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95" windowWidth="19320" windowHeight="7575"/>
  </bookViews>
  <sheets>
    <sheet name="Demonstrasyon" sheetId="1" r:id="rId1"/>
    <sheet name="Tarla Günü" sheetId="2" r:id="rId2"/>
    <sheet name="Çiftçi Toplantısı" sheetId="3" r:id="rId3"/>
    <sheet name="Çiftçi Kursları" sheetId="7" r:id="rId4"/>
    <sheet name="Çiftçi İnceleme Gez." sheetId="5" r:id="rId5"/>
    <sheet name="Kitle Yayım Vas." sheetId="6" r:id="rId6"/>
  </sheets>
  <definedNames>
    <definedName name="OLE_LINK1" localSheetId="0">Demonstrasyon!#REF!</definedName>
  </definedNames>
  <calcPr calcId="144525"/>
</workbook>
</file>

<file path=xl/calcChain.xml><?xml version="1.0" encoding="utf-8"?>
<calcChain xmlns="http://schemas.openxmlformats.org/spreadsheetml/2006/main">
  <c r="H28" i="7" l="1"/>
  <c r="I28" i="7"/>
  <c r="F28" i="7"/>
  <c r="B31" i="6" l="1"/>
  <c r="F55" i="3"/>
  <c r="E55" i="3"/>
  <c r="D55" i="3"/>
  <c r="C55" i="3"/>
  <c r="D20" i="2"/>
  <c r="C20" i="2"/>
  <c r="J27" i="1" l="1"/>
  <c r="I27" i="1"/>
  <c r="H27" i="1"/>
  <c r="G27" i="1"/>
  <c r="F27" i="1"/>
  <c r="E27" i="1"/>
  <c r="D27" i="1"/>
  <c r="C27" i="1"/>
  <c r="F20" i="2"/>
  <c r="E20" i="2"/>
  <c r="G28" i="7"/>
  <c r="H28" i="5"/>
  <c r="G28" i="5"/>
  <c r="E28" i="5"/>
  <c r="D28" i="5"/>
</calcChain>
</file>

<file path=xl/sharedStrings.xml><?xml version="1.0" encoding="utf-8"?>
<sst xmlns="http://schemas.openxmlformats.org/spreadsheetml/2006/main" count="360" uniqueCount="281">
  <si>
    <t>K    o    n    u    s    u</t>
  </si>
  <si>
    <t>Kurulacak Demonstrasyonun Faaliyet Amacı</t>
  </si>
  <si>
    <t>Demonstrasyonda Hedef Kitle</t>
  </si>
  <si>
    <t>D e m o n s t r a s y o n d a</t>
  </si>
  <si>
    <t>Sonuç Demons.</t>
  </si>
  <si>
    <t>Metod Demons.</t>
  </si>
  <si>
    <t>Erkek Çiftçiler</t>
  </si>
  <si>
    <t>Kadın Çiftçiler</t>
  </si>
  <si>
    <t>Dem. sayısı</t>
  </si>
  <si>
    <t xml:space="preserve">                                                                                                                        İL TOPLAMI:</t>
  </si>
  <si>
    <t>Dağıtılacak Basılı Yayın Çeşidi</t>
  </si>
  <si>
    <t>Kullanılacak Yayım Araçları</t>
  </si>
  <si>
    <t>K   o    n     u     s     u</t>
  </si>
  <si>
    <t>Düzenlenecek Tarla Gününün Faaliyet Amacı</t>
  </si>
  <si>
    <t>Tarla Gününde Hedef Kitle</t>
  </si>
  <si>
    <t>Tarla günü sayısı</t>
  </si>
  <si>
    <t>İşbirliği Yapılacak Kuruluşlar</t>
  </si>
  <si>
    <t>Tarla Gününde</t>
  </si>
  <si>
    <t xml:space="preserve">                          İ L  T O P L A M I  :</t>
  </si>
  <si>
    <t>Düzenlenecek Toplantının Faaliyet Amacı</t>
  </si>
  <si>
    <t>Çiftçi Toplantısında</t>
  </si>
  <si>
    <t>Toplantı Sayısı</t>
  </si>
  <si>
    <t xml:space="preserve">                                                                                                                               İ L  T O P L A M I :</t>
  </si>
  <si>
    <t>Konusu</t>
  </si>
  <si>
    <t xml:space="preserve">Çiftçi Toplantısında Hedef Kitle </t>
  </si>
  <si>
    <t>Çiftçi Sayısı</t>
  </si>
  <si>
    <t>Açılacak Kursun Faaliyet Amacı</t>
  </si>
  <si>
    <t>Çiftçi Kursunda</t>
  </si>
  <si>
    <t>Kurs Sayısı</t>
  </si>
  <si>
    <t>Mekanizasyon Kursları</t>
  </si>
  <si>
    <t>Tarımsal Üretim Tekniklerine ait Diğer Kurslar</t>
  </si>
  <si>
    <t>Çiftçi Kursunda Hedef Kitle</t>
  </si>
  <si>
    <t>K   o   n   u   s   u</t>
  </si>
  <si>
    <t>Düzenlenecek Faaliyetin Amacı</t>
  </si>
  <si>
    <t>Hedef Kitle</t>
  </si>
  <si>
    <t>Faaliyet Sayısı</t>
  </si>
  <si>
    <t>Yarışmacı - Katılımcı</t>
  </si>
  <si>
    <t>İzleyici</t>
  </si>
  <si>
    <t>Çiftçi İnceleme Gezileri</t>
  </si>
  <si>
    <t>Teşvik Müsabakaları</t>
  </si>
  <si>
    <t>Sergiler</t>
  </si>
  <si>
    <t>Konferans</t>
  </si>
  <si>
    <t>Panel</t>
  </si>
  <si>
    <t xml:space="preserve">Diğer Benzeri Faaliyetler  </t>
  </si>
  <si>
    <t xml:space="preserve">                                                                                                   I L  T O P L A M I :</t>
  </si>
  <si>
    <t>Faaliyetin Düzenlenmesinde İşbirliği Yapılacak Kurum-Kuruluşlar ve Faaliyetin Düzenleneceği Yer</t>
  </si>
  <si>
    <t>Broşür</t>
  </si>
  <si>
    <t>Liflet</t>
  </si>
  <si>
    <t>Dergi</t>
  </si>
  <si>
    <t>Gazete</t>
  </si>
  <si>
    <t>Afiş</t>
  </si>
  <si>
    <t>Adet</t>
  </si>
  <si>
    <t>İlde Üretilecek Basılı Yayınlar (Adet)</t>
  </si>
  <si>
    <t>Radyo Programı</t>
  </si>
  <si>
    <t>TV Programı</t>
  </si>
  <si>
    <t>Yerel veya Bölgesel Olarak Yayınlanacak</t>
  </si>
  <si>
    <t xml:space="preserve">                                  İL TOPLAMI :</t>
  </si>
  <si>
    <t>Kitap / Kitapçık</t>
  </si>
  <si>
    <t>Çiftçi Mektubu</t>
  </si>
  <si>
    <t>Gönderilecek SMS sayısı (Adet)</t>
  </si>
  <si>
    <t>İlde Hazırlanacak veya  Hazırlattırılacak CD (Adet)</t>
  </si>
  <si>
    <t>Planlanan Katılımcı Sayısı</t>
  </si>
  <si>
    <t>Erkek Katılımcı</t>
  </si>
  <si>
    <t>Kadın Katılımcı</t>
  </si>
  <si>
    <t>Katılımcı sayısı</t>
  </si>
  <si>
    <t>Erkek</t>
  </si>
  <si>
    <t>Kadın</t>
  </si>
  <si>
    <t>İşbirliği</t>
  </si>
  <si>
    <t>Modüler Programın Süresi (Saat)</t>
  </si>
  <si>
    <t>İŞKUR'lu</t>
  </si>
  <si>
    <t>İŞKUR'suz</t>
  </si>
  <si>
    <t>İzmir Tarım Fuarı</t>
  </si>
  <si>
    <t>Eşme Ziraat Odası Başkanlığı</t>
  </si>
  <si>
    <t>Denizli Tarım Fuarı</t>
  </si>
  <si>
    <t xml:space="preserve">Genel Kooperatifçilik </t>
  </si>
  <si>
    <t>Kooperatifçiliğin öneninin üreticilere anlatmak</t>
  </si>
  <si>
    <t>Tarımsal Örgüt Yöneticilerinin Ön Muhasebe bilgilerinin artırılması</t>
  </si>
  <si>
    <t>Muhasebe iş ve işlemlerinde eksiklikler
Muhasebe işlemlerindeki bilgi yetersizliği</t>
  </si>
  <si>
    <t>Su kaynaklarında nitrat kirliliğinin önlemesi</t>
  </si>
  <si>
    <t>Yetişricilere örnek bir hayvancılık işletmesi gezdirilerek,hayvan gübresinin nasıl yönetildiği gösterilecek.</t>
  </si>
  <si>
    <t>Süt sığırı yetiştiricileri birliği
-Tarhanlar taarım hayvancılık şirketi</t>
  </si>
  <si>
    <t>Basınçlı sulama sistemleri</t>
  </si>
  <si>
    <t>Örnek bir basınçlı sulama işletmesi sulama işletmesi gezdirilerek,çiftçiler projeli faaliyet yapma konusunda ikna edilecek.</t>
  </si>
  <si>
    <t>Sulama Kooperatifleri
Gönen-Balıkesir veya Korkuteli-Antalya</t>
  </si>
  <si>
    <t>Çilek Yarışması</t>
  </si>
  <si>
    <t>İlçemizde çilek üretimini yaygınlaştırmak ve üretilen çileğin geniş kitlelelerce tanınmasını sağlamak</t>
  </si>
  <si>
    <t>Sivaslı Belediyesi</t>
  </si>
  <si>
    <t>Eşme ve Karahallı Ziraat Odası Başkanlığı</t>
  </si>
  <si>
    <t>Uşak Tarım Fuarı</t>
  </si>
  <si>
    <t>Üreticilerin yeni teknik ve teknolojileri görmesini sağlamak</t>
  </si>
  <si>
    <t>Karahallı Belediye Başkanlığı</t>
  </si>
  <si>
    <t>UŞAK İLİNDE 2018 YILINDA DÜZENLENECEK ÇİFTÇİ İNCELEME GEZİLERİ, TEŞVİK MÜSABAKALARI, SERGİLER,                                                                                                                                                                                                                                                                                                                   KONFERANSLAR, PANELLER VE DİĞER BENZERİ FAALİYETLERİN PROGRAMI                                                      Form: 5</t>
  </si>
  <si>
    <t>Arpa Tarımı</t>
  </si>
  <si>
    <t>Buğday Tarımı</t>
  </si>
  <si>
    <t>Macar Fiği Tarımı</t>
  </si>
  <si>
    <t>Tarımsal Destekler</t>
  </si>
  <si>
    <t>Anız Yakılmasının Zararları</t>
  </si>
  <si>
    <t>Tarla Faresi ile Toplu Mücadele</t>
  </si>
  <si>
    <t>Paraziter Hayvan Hastalıkları</t>
  </si>
  <si>
    <t>Brucellosis Hastalığı</t>
  </si>
  <si>
    <t>Damlama Sulama Yönetimi</t>
  </si>
  <si>
    <t>UŞAK İLİNDE 2018 YILI KİTLE YAYIM VASITALARI ÜRETİMİNİN PROGRAMI                                                  Form: 6</t>
  </si>
  <si>
    <t>Süt Hijyeni</t>
  </si>
  <si>
    <t>UŞAK İLİNDE 2018 YILINDA AÇILACAK ÇİFTÇİ KURSLARININ PROGRAMI                             Form: 4</t>
  </si>
  <si>
    <t>UŞAK İLİNDE 2018 YILINDA DÜZENLENECEK ÇİFTÇİ TOPLANTILARININ PROGRAMI                   Form: 3</t>
  </si>
  <si>
    <t xml:space="preserve">Buğday tarımı    </t>
  </si>
  <si>
    <t>İlimize uygun yeni çeşitleri tanıtmak. Toprak analizi yaptırmanın, taban taşını kırmanın faydalarını, anız yakmanın zararlarını anlatmak. Ayrıca mibzerle ekimde ekim normu ayarı ve biçerdöverle hasatta dane kayıplarının azaltılması konularında bilgiler vermek.</t>
  </si>
  <si>
    <t>Sirküler</t>
  </si>
  <si>
    <t xml:space="preserve">Arpa tarımı     </t>
  </si>
  <si>
    <t xml:space="preserve">Sirküler, </t>
  </si>
  <si>
    <t xml:space="preserve">Nohut tarımı     </t>
  </si>
  <si>
    <t>Antraknoza dayanıklı çeşitleri tanıtmak, toprak analizi yaptırmanın, taban taşını kırmanın faydalarını anlatmak, entegre mücadele ve ot kontrolü konularında bilgiler vermek</t>
  </si>
  <si>
    <t>Sirküler,Liflet</t>
  </si>
  <si>
    <t>Projeksiyon</t>
  </si>
  <si>
    <t>Zeytin hastalık ve zararlıları ile mücadele</t>
  </si>
  <si>
    <t>Yeni dikim yapılan zeytin bahçelerinde ekonomik olarak üretim yapmak için gerekli mücadeleyi öğretmek</t>
  </si>
  <si>
    <t>Cevizde Budama</t>
  </si>
  <si>
    <t>Ceviz yetiştiriciliğinde uygun budama tekniği hakkında bilgilendirmek</t>
  </si>
  <si>
    <t xml:space="preserve">Üzüm yetiştiriciliği     </t>
  </si>
  <si>
    <t>Budama ve terbiye sistemleri, gübreleme, hastalık ve zararlılarla mücadele konularında bilgiler vermek</t>
  </si>
  <si>
    <t>Kavun Yetiştiriciliği</t>
  </si>
  <si>
    <t>Kavun yetiştiriciliği hakkında bilgi vermek</t>
  </si>
  <si>
    <t>Çilek Yetiştiriciliği</t>
  </si>
  <si>
    <t>Çilek yetiştiriciliği hakkında bilgi vermek</t>
  </si>
  <si>
    <t>Çörekotu tarımı</t>
  </si>
  <si>
    <t>Çörekotu yetiştiriciliği hakkında bilgi vermek</t>
  </si>
  <si>
    <t xml:space="preserve">Domates güvesi, domateste hastalık ve zararlıları ile mücadele  </t>
  </si>
  <si>
    <t>Domateste önemli zararlara yol açan hastalık, zararlılar ve bunlarla mücadele hakkında bilgilendirmek.</t>
  </si>
  <si>
    <t xml:space="preserve">Bitki koruma ürünleri (BKÜ) kullanımı </t>
  </si>
  <si>
    <t>Bitki koruma ürünlerinin reçeteli satışının zorunlu olduğu, ürünlerin kullanılmasında uygulama prensiplerine uyulması gerektiği , uygulama dozları ve kalıntı hakkında bilgiler vermek</t>
  </si>
  <si>
    <t xml:space="preserve">Entegre ve Kontrollü Ürün Yönetimi (EKÜY) </t>
  </si>
  <si>
    <t>Entegre ve kontrollü ürün yönetimi (EKÜY) konusunda üreticilere bilgi vermek</t>
  </si>
  <si>
    <t xml:space="preserve">Bitkisel üretimde ilaç, gübre, sulama vs. kayıtların tutulması      </t>
  </si>
  <si>
    <t>Geriye dönük izlenebilirliğin sağlanması amacıyla kayıtların tutulması gerektiği, ihracat ve iç pazarda kalıntı sorunu yaşanmaması için yapılması gerekenler hakkında bilgiler vermek</t>
  </si>
  <si>
    <t>Su kaynaklarında nitrat kirliliğinin önlenmesi</t>
  </si>
  <si>
    <t>Hayvansal gübrelerin, kimyasal gübre ve ilaçlarınbilinçli kullanılmasını sağlamak ve su kaynaklarına ve çevreye olan zararlarını azaltmak.</t>
  </si>
  <si>
    <t xml:space="preserve">Tarımsal destekler      </t>
  </si>
  <si>
    <t>Bakanlığımızın uyguladığı tarımsal destekler hakkında bilgiler vermek,desteklemelerden yararlanan çiftçi sayısını arttırmak</t>
  </si>
  <si>
    <t xml:space="preserve">Tarla faresi ile toplu mücadele    </t>
  </si>
  <si>
    <t>Bireysel yapılan mücadelenin gerekli yararı sağlamadığı, mutlaka toplu tarama mücadelesi yapılması gerektiği ve zararlıya karşı alınacak kültürel tedbirler hakkında bilgiler vermek</t>
  </si>
  <si>
    <t xml:space="preserve">Selektör faaliyetleri  </t>
  </si>
  <si>
    <t>Setifikalı tohumluğun kullanılmadığı durumlarda mevcut tohumun selektörlerden geçirilerek kullanılmasının sağlayacağı faydalar hakkında bilgiler vermek</t>
  </si>
  <si>
    <t>İyi tarım uygulamaları</t>
  </si>
  <si>
    <t>İyi tarım uygulamaları hakkında çiftçilerimizi bilgiendirmek</t>
  </si>
  <si>
    <t xml:space="preserve">Organik Tarım  </t>
  </si>
  <si>
    <t>Organik tarım konusunda çiftçileri bilgilendirmek. Organik tarım yapan çiftçi sayısını arttırmak</t>
  </si>
  <si>
    <t>Armutta verim düşüklüğü</t>
  </si>
  <si>
    <t>Armut hastalık ve zararlıları ile ilgili bilgi vermek</t>
  </si>
  <si>
    <t xml:space="preserve">Anızların yakılması         </t>
  </si>
  <si>
    <t>Anız yakmanın zararları hakkında bilgi vermek</t>
  </si>
  <si>
    <t xml:space="preserve">Mısır silajı yapımı     </t>
  </si>
  <si>
    <t>Mısır silajının hayvan beslenmesindeki önemini anlatılarak silaj yapımı ile ilgili bilgiler vermek</t>
  </si>
  <si>
    <t xml:space="preserve">Yem bitkileri üretimi    </t>
  </si>
  <si>
    <t>Kaliteli kaba yemin hayvan beslenmesindeki önemi anlatılarak kaba yem üretimi ve uygulanan desteklemeler hakkında bilgiler verilecek</t>
  </si>
  <si>
    <t>Süt Sığrcılığı</t>
  </si>
  <si>
    <t>Süt sığırcılığında barınaklarda hijyen kontrolü, bakım ve besleme, kaliteli kaba yem kullanımı ve önemi, hastalık ve zararlılarla mücadele konularında bilgiler vermek</t>
  </si>
  <si>
    <t>Süt üretiminde kalite ve hijyeni artırmak</t>
  </si>
  <si>
    <t>Kaliteli süt üretimi için hayvan ve barınak hijyeni konusunda üreticiyi eğitmek.</t>
  </si>
  <si>
    <t xml:space="preserve">Hayvan hastalıkları     </t>
  </si>
  <si>
    <t>Hastalıkların bulaşma yolları, hastalıklarla alakalı koruyucu tedbirler,  aşılamalar, hastalık çıkışı olan bölgelerde karantina tedbirleri hakkında bilgiler vermek</t>
  </si>
  <si>
    <t xml:space="preserve">Hayvanların aşılanması ve     kimliklendirme       </t>
  </si>
  <si>
    <t>Hayvan aşılamanın gerekliliği ve önemi anlatılacak ve hayvanların alımı satımı esnasında yapılması gereken işlemler hakkında bilgiler vermek</t>
  </si>
  <si>
    <t xml:space="preserve">Kuduz hastalığı   </t>
  </si>
  <si>
    <t>Hastalığın öneminin yeterince bilinmemesi ,aşılamalara yeterli özen gösterilmemesi kedi köpek vb. hayvan sahiplerindeki sorunların giderilmesi</t>
  </si>
  <si>
    <t xml:space="preserve">Şap hastalığı       </t>
  </si>
  <si>
    <t>Hastalığın bulaşma yolları, alınacak önlemler, aşılama uygulamaları hakkında bilgiler vermek</t>
  </si>
  <si>
    <t xml:space="preserve">Brucellosis hastalığı  </t>
  </si>
  <si>
    <t xml:space="preserve">Arıcılık  </t>
  </si>
  <si>
    <t>Arıcılıkta yapılan uygulamalar, kış ve ilkbahar bakımları, hastalık ve zararlıları hakkında bilgiler vermek</t>
  </si>
  <si>
    <t xml:space="preserve">Küçükbaş hayvan yetiştiriciliği  </t>
  </si>
  <si>
    <t>Küçükbaş hayvanlarda bakım, besleme, hastalık ve zararlılarla mücadele ve uygulanan desteklemeler hakkında bilgiler vermek</t>
  </si>
  <si>
    <t xml:space="preserve">Koyun-Keçi vebası konusunda bilinçlendirmek  </t>
  </si>
  <si>
    <t>Hastalığın meydana getirdiği zararları ve aşılamalarını öğretmek</t>
  </si>
  <si>
    <t xml:space="preserve">Su ürünleri istihsal sahalarında su kalitesinin arttırılması  </t>
  </si>
  <si>
    <t>Filtrasyon atıkların bertaraf edilmesi bakım ve besleme teknikleri hakkında bilgiler vermek</t>
  </si>
  <si>
    <t xml:space="preserve">Açıkta ürün satışının azaltılması  </t>
  </si>
  <si>
    <t>Açıkta satılan ürünlerde çapraz bulaşma, mikrobiyal risk olduğu, ürünün menşeinin belli olmadığı ve haksız rekabet oluşturduğunu anlatarak tüketici bilincini oluşturmak</t>
  </si>
  <si>
    <t>Liflet, Magnet,Sticker</t>
  </si>
  <si>
    <t>174 Gıda hattı hakkında bilgi vermek</t>
  </si>
  <si>
    <t>Güvenli gıdaya ulaşma yollarını tüketicilere öğretmek</t>
  </si>
  <si>
    <t>Liflet,Magnet,Sticker</t>
  </si>
  <si>
    <t xml:space="preserve">Tarım sigortası  </t>
  </si>
  <si>
    <t>Tarım sigortasının önemi, uygulanan devlet destekleri ve tarımsal ürünlerdeki risk faktörleri hakkında bilgiler vermek</t>
  </si>
  <si>
    <t xml:space="preserve">Çatak projesi </t>
  </si>
  <si>
    <t>Çatak projesi hakkında bilgi vermek</t>
  </si>
  <si>
    <t xml:space="preserve">Toprak analizi        </t>
  </si>
  <si>
    <t>Toprak analizi sonucuna göre gübre kullanmanın sağlayacağı faydalar ve toprak analizi desteği hakkında bilgi vermek.</t>
  </si>
  <si>
    <t xml:space="preserve">Basınçlı Sulama sistemleri          </t>
  </si>
  <si>
    <t>Basınçlı sulama sistemlerinin zamandan, iş gücünden tasarruf sağladığı konusunda çiftçiyi bilgilendirmek, sistemlerin kurulmasında devlet desteklerini anlatmak ve bunları kullanan çitçi sayısını artturmak.</t>
  </si>
  <si>
    <t>Liflet,Sirküler</t>
  </si>
  <si>
    <t xml:space="preserve">Arazi Toplulaştırmasının Önemi  </t>
  </si>
  <si>
    <t>Parsellerin çok parçalı,küçük, hisseli bozuk şekilli olması ve yasal yollarının bulunmamasının çiftçilere verdiği kayıplar vurgulanarak, arazi toplulaştırmasının faydaları ve ekonomik getirileri konusunda bilgiler vermek.</t>
  </si>
  <si>
    <t>Bilgisayar, Projeksiyon</t>
  </si>
  <si>
    <t xml:space="preserve">Karantina tedbirlerinin uygulanmasını göstermek  </t>
  </si>
  <si>
    <t>Yetiştirilmesi ve karşılaşılan hastalıklar ve mücadelesi hakkında  bilgi vermek</t>
  </si>
  <si>
    <t xml:space="preserve">Ekmek israfının önlenmesi  </t>
  </si>
  <si>
    <t>Ekmek israfı konusunda toplumsal duyarlılık oluşturulması, ekmeğin uygun şartlarda muhafazasının sağlanması, bayat ve ihtiyaç fazlası ekmeğin değerlendirilmesi, tam buğday ekmeğinin tüketiminin yaygınlaştırılması</t>
  </si>
  <si>
    <t>Liflet.Magnet,Sticker</t>
  </si>
  <si>
    <t xml:space="preserve">Kuraklık   </t>
  </si>
  <si>
    <t>İklim değişiklikleri ve kuraklık hakkında bilgi vermek</t>
  </si>
  <si>
    <t xml:space="preserve">Hayvancılık kaynaklı kirlilik kontrolü </t>
  </si>
  <si>
    <t>Hayvancılık sektöründeki atıkların biyorisk teşkil etmesi ,bu atıklara geri dönüşüm hususunda vizyon kazandırmak</t>
  </si>
  <si>
    <t xml:space="preserve">Hayvancılık işletmelerinin kayıt altına alınması  </t>
  </si>
  <si>
    <t>Hayvansal ürünlerin geriye dönük izlenebilirliğininsağlanması amacıyla,doğum,ölüm,aşılama ve nakil kayıtlatının tutulması hakkında bilgi vermek.</t>
  </si>
  <si>
    <t xml:space="preserve">Hayvan hareketlerinin bildirilme süreci ve cezai yaptırımlar   </t>
  </si>
  <si>
    <t>Hayvan hareketleri konusunda üreticilerin bilgi eksikliğini gidermek.</t>
  </si>
  <si>
    <t xml:space="preserve">6537 sayılı kanunla değişik, 5403 sayılı Toprak Koruma ve Arazi Kullanımı Kanunu   </t>
  </si>
  <si>
    <t xml:space="preserve">5403 sayılı Toprak Koruma ve Arazi Kullanımı Kanunu konusunda çiftçilerin bilgi eksikliklerini gidermek.  </t>
  </si>
  <si>
    <t xml:space="preserve">Buğday çeşit tarla günü    </t>
  </si>
  <si>
    <t>Venka 1, Nacibey, Esperia Sönmez buğday çeşitlerinin daha verimli ve kaliteli olduğunun çiftçilere gösterilmesini sağlamak</t>
  </si>
  <si>
    <t xml:space="preserve">Arpa çeşit tarla günü     </t>
  </si>
  <si>
    <r>
      <t xml:space="preserve"> </t>
    </r>
    <r>
      <rPr>
        <u/>
        <sz val="11"/>
        <rFont val="Times New Roman"/>
        <family val="1"/>
        <charset val="162"/>
      </rPr>
      <t>Seymen arpa</t>
    </r>
    <r>
      <rPr>
        <sz val="11"/>
        <rFont val="Times New Roman"/>
        <family val="1"/>
        <charset val="162"/>
      </rPr>
      <t xml:space="preserve"> çeşidininçiftçileregörel olarak sunulması</t>
    </r>
  </si>
  <si>
    <t xml:space="preserve">Nohut Çeşit tarla günü   </t>
  </si>
  <si>
    <r>
      <rPr>
        <u/>
        <sz val="11"/>
        <rFont val="Times New Roman"/>
        <family val="1"/>
        <charset val="162"/>
      </rPr>
      <t>Hisar 08</t>
    </r>
    <r>
      <rPr>
        <sz val="11"/>
        <rFont val="Times New Roman"/>
        <family val="1"/>
        <charset val="162"/>
      </rPr>
      <t>, çeşitlerinin antraknoza dayanıklı ve daha verimli olduğunu göstermek ve makineli hasada uygunluğunu göstermek</t>
    </r>
  </si>
  <si>
    <t>Kinoa yetiştiriciliği</t>
  </si>
  <si>
    <t>Kinoa ekiminin yaygınlaştırılması</t>
  </si>
  <si>
    <t xml:space="preserve">Macar Fiği Yetiştiriciliği tarla günü  </t>
  </si>
  <si>
    <t>Kaliteli bir kaba yem olan Macar fiğini tanıtmak</t>
  </si>
  <si>
    <t xml:space="preserve">Yem Şalgamı yetiştiriciliği tarla günü  </t>
  </si>
  <si>
    <t>Yem şalgamını 2. Ürün olarak yetiştirilebileceği yumruların parçalanmadan hayvanlara verilebileceği iyi bir yem bitkisi olduğunu göstermek.</t>
  </si>
  <si>
    <t xml:space="preserve">Yem bezelyesi yetiştiriciliği tarla günü  </t>
  </si>
  <si>
    <t>Yem bezelyesinin kaliteli ve verimli bir yem bitkisi olduğunu  ve Taşkent yem bezelyesinin ekiminin yaygınlaştırılmasını çiftçilere göstermek</t>
  </si>
  <si>
    <t>UŞAK İLİNDE 2018 YILINDA DÜZENLENECEK TARLA GÜNLERİNİN PROGRAMI                                                     Form: 2</t>
  </si>
  <si>
    <t xml:space="preserve"> UŞAK İLİNDE 2018 YILINDA KURULACAK DEMONSTRASYONLARIN PROGRAMI                            Form: 1</t>
  </si>
  <si>
    <t xml:space="preserve">Buğday çeşit demonstrasyonu    </t>
  </si>
  <si>
    <t>Tiziana, Esperia, Sönmez, Nacibey, Venka 1 çeşitlerinin çiftçilerimize kaliteli verimli bir çeşit olduğunu tanıtılarak üretim alanlarının yaygınlaştırılmasını sağlamak.</t>
  </si>
  <si>
    <t xml:space="preserve"> </t>
  </si>
  <si>
    <t xml:space="preserve">Arpa çeşit demonstrasyonu   </t>
  </si>
  <si>
    <t>Burakbey, Tosunpaşa, Akar, Yalın, Seymen çeşitlerinin daha verimli olduğunu göstermek.</t>
  </si>
  <si>
    <t xml:space="preserve">Nohut yetiştiriciliğinde gübreleme demonstrasyonu </t>
  </si>
  <si>
    <t>Organik gübre kullanarak hastalıklara dayanıklılık ve verim artışı sağlandığını çiftçlere göstermek.</t>
  </si>
  <si>
    <t xml:space="preserve">Nohut çeşit demonstrasyonu   </t>
  </si>
  <si>
    <t>Antarknoz hastalığına dayanıklı, yüksek verimli, makineli hasada uygun Aslanbey, Aksu, Hisar08,Azkan ve Çakır  çeşitlerinin çiftçilerimize tanıtılması</t>
  </si>
  <si>
    <t xml:space="preserve">Triticale demonstrasyonu   </t>
  </si>
  <si>
    <t>Dane ve sap verimi yüksek olan Collegial tritikale çeşidinin tanıtılmasını sağlamak.</t>
  </si>
  <si>
    <t>Kinoa Demonstrasyonu</t>
  </si>
  <si>
    <t xml:space="preserve">Yem şalgamı yetiştiriciliği demonstrasyonu   </t>
  </si>
  <si>
    <t>Yem şalgamının 2. Ürün olarak yetiştiriciliğini ve lenox ot tipi yem şalgamının süt sığırlarında iyi bir yem bitkisi olduğunu göstermek</t>
  </si>
  <si>
    <t xml:space="preserve">Macar fiği yetiştiriciliği demontrasyonu  </t>
  </si>
  <si>
    <t>Macar fiğinin kış koşullarında dayanıklı, hububatla karışımı yapılarak ekilebileceği ve karışım oranını öğretmek</t>
  </si>
  <si>
    <t>Yem Bezelyesi  yetiştiriciliği demonstrasyonu</t>
  </si>
  <si>
    <t>Taşkent yem bezelyesi ekiminin tanıtılması ve yem bezelyesi tarımını yaygınşatırarak kaba yem miktarını artırmak</t>
  </si>
  <si>
    <t>Buğday ekiminde mibzerde ekim normu ayarının yapılması demonstrasyonu</t>
  </si>
  <si>
    <t>Ekim normu ayarının nasıl doğru yapılacağını öğretmek</t>
  </si>
  <si>
    <t>Arpa ekiminde mibzerde ekim normu ayarının yapılması demonstrasyonu</t>
  </si>
  <si>
    <t xml:space="preserve">Nohut antraknozu ile mücadelede tohum ilaçlaması demonstrasyonu  </t>
  </si>
  <si>
    <t>Antraknoz hastalığına karşı tohum ilaçlamasının önemini göstermek</t>
  </si>
  <si>
    <t>Armutta budama teknikleri demonstrasyonu</t>
  </si>
  <si>
    <t>Armutta budama ve terbiye sistemi tekniklerini göstermek</t>
  </si>
  <si>
    <t>Meyvecilik ve Bağcılıkta budama teknikleri demonstrasyonu</t>
  </si>
  <si>
    <t>Bağlarda budama ve terbiye sistemi tekniklerini  göstermek</t>
  </si>
  <si>
    <t>Tarla faresi ile toplu mücadele demonstrasyonu</t>
  </si>
  <si>
    <t>Toplu mücadele yapılarak tarla faresi zararının daha çok azaldığını göstermek.</t>
  </si>
  <si>
    <t xml:space="preserve">Süt ve Besi sığırcılığında rasyon hazırlama demonstrasyonu   </t>
  </si>
  <si>
    <t>Nasıl rasyon hazırlanacağını öğretmek</t>
  </si>
  <si>
    <t xml:space="preserve">Besi sığırlarında ahır ve sağım hijyeni demonstrasyonu   </t>
  </si>
  <si>
    <t>Ahırlarda hijyenin nasıl sağlanacağını dezenfektan uygulamasının nasıl yapılacağı, sağım hijyeni sağlamak için meme başı antiseptik uygulamasını yetiştiricilere öğretmek</t>
  </si>
  <si>
    <t xml:space="preserve">Süt  sığırlarında ahır ve sağım hijyeni demonstrasyonu   </t>
  </si>
  <si>
    <t xml:space="preserve">Hayvan hastalıklarıyla mücadelede ahır dezenfeksiyonu  demonstrasyonu </t>
  </si>
  <si>
    <t>Karantina tedbirlerlerinin uygulamasını (dezenfeksiyon çukuru vb) göstermek</t>
  </si>
  <si>
    <t xml:space="preserve">Toprak örneği alma demonstrasyonu  </t>
  </si>
  <si>
    <t>Toprak örneğinin nasıl alınacağını göstermek</t>
  </si>
  <si>
    <t xml:space="preserve">Optik sensörle azotlu gübre tavsiyesi demonstrasyonu   </t>
  </si>
  <si>
    <t>Üst gübreleme yaparken optik sensörlü cihazlar kullanılarak yapılacak ölçüm neticesinde verilecekgübre miktarının tespit edilmesini sağlamak</t>
  </si>
  <si>
    <t>Bitki pasaportu konusunda çiftçileri bilgilendirmek</t>
  </si>
  <si>
    <t>Bitki pasaportu</t>
  </si>
  <si>
    <t xml:space="preserve">                                                                                                         İ L  G E N E L T O P L A M I : </t>
  </si>
  <si>
    <t>Süt-Besi Sığırı Yetiştirciliği</t>
  </si>
  <si>
    <t xml:space="preserve">Sürü Yönetimi </t>
  </si>
  <si>
    <t>Tıbbi ve Aromatik Bitkiler</t>
  </si>
  <si>
    <t xml:space="preserve">Mantar Yetiştiriciliği </t>
  </si>
  <si>
    <t xml:space="preserve">Bağcılık </t>
  </si>
  <si>
    <t>Ceviz Yetiştirciliği</t>
  </si>
  <si>
    <t>Kapalı Meyve Bahçesi</t>
  </si>
  <si>
    <t>Kanatlı Yetiştiriciliği</t>
  </si>
  <si>
    <t>Örtüaltı Sebze Yetiştiriciliği</t>
  </si>
  <si>
    <t>Büyükbaş Hayvan Yetiştiriciliği</t>
  </si>
  <si>
    <t>Tıbbi ve Aromatik Bitkiler Yetiştiriciliği</t>
  </si>
  <si>
    <t>Küçükbaş Hayvan Yetiştirciliği</t>
  </si>
  <si>
    <t>Meyve Ağaç Budama</t>
  </si>
  <si>
    <t>Arı Yetiştiriciliği</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</si>
</sst>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62"/>
      <scheme val="minor"/>
    </font>
    <font>
      <sz val="10"/>
      <color theme="1"/>
      <name val="Times New Roman"/>
      <family val="1"/>
      <charset val="162"/>
    </font>
    <font>
      <sz val="11"/>
      <color theme="1"/>
      <name val="Times New Roman"/>
      <family val="1"/>
      <charset val="162"/>
    </font>
    <font>
      <sz val="9"/>
      <color theme="1"/>
      <name val="Times New Roman"/>
      <family val="1"/>
      <charset val="162"/>
    </font>
    <font>
      <b/>
      <sz val="11"/>
      <color theme="1"/>
      <name val="Times New Roman"/>
      <family val="1"/>
      <charset val="162"/>
    </font>
    <font>
      <sz val="8"/>
      <color theme="1"/>
      <name val="Times New Roman"/>
      <family val="1"/>
      <charset val="162"/>
    </font>
    <font>
      <sz val="10"/>
      <color rgb="FF808080"/>
      <name val="Times New Roman"/>
      <family val="1"/>
      <charset val="162"/>
    </font>
    <font>
      <sz val="11"/>
      <name val="Times New Roman"/>
      <family val="1"/>
      <charset val="162"/>
    </font>
    <font>
      <u/>
      <sz val="11"/>
      <name val="Times New Roman"/>
      <family val="1"/>
      <charset val="162"/>
    </font>
    <font>
      <sz val="11"/>
      <color rgb="FF000000"/>
      <name val="Times New Roman"/>
      <family val="1"/>
      <charset val="162"/>
    </font>
    <font>
      <b/>
      <sz val="9"/>
      <color theme="1"/>
      <name val="Times New Roman"/>
      <family val="1"/>
      <charset val="162"/>
    </font>
    <font>
      <b/>
      <sz val="8"/>
      <color theme="1"/>
      <name val="Times New Roman"/>
      <family val="1"/>
      <charset val="162"/>
    </font>
    <font>
      <sz val="8"/>
      <name val="Times New Roman"/>
      <family val="1"/>
      <charset val="162"/>
    </font>
  </fonts>
  <fills count="6">
    <fill>
      <patternFill patternType="none"/>
    </fill>
    <fill>
      <patternFill patternType="gray125"/>
    </fill>
    <fill>
      <patternFill patternType="solid">
        <fgColor rgb="FF7F7F7F"/>
        <bgColor indexed="64"/>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7">
    <xf numFmtId="0" fontId="0" fillId="0" borderId="0" xfId="0"/>
    <xf numFmtId="0" fontId="0" fillId="0" borderId="0" xfId="0" applyBorder="1" applyAlignment="1">
      <alignment vertical="top"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3" xfId="0" applyFont="1" applyBorder="1" applyAlignment="1">
      <alignment vertical="center" textRotation="90" wrapText="1"/>
    </xf>
    <xf numFmtId="0" fontId="1" fillId="0" borderId="5" xfId="0" applyFont="1" applyBorder="1" applyAlignment="1">
      <alignment horizontal="justify" vertical="center" wrapText="1"/>
    </xf>
    <xf numFmtId="0" fontId="5" fillId="0" borderId="3" xfId="0" applyFont="1" applyBorder="1" applyAlignment="1">
      <alignment vertical="center" textRotation="90" wrapText="1"/>
    </xf>
    <xf numFmtId="0" fontId="1" fillId="2" borderId="3" xfId="0" applyFont="1" applyFill="1" applyBorder="1" applyAlignment="1">
      <alignment vertical="center" textRotation="90" wrapText="1"/>
    </xf>
    <xf numFmtId="0" fontId="6" fillId="3" borderId="3" xfId="0" applyFont="1" applyFill="1" applyBorder="1" applyAlignment="1">
      <alignment vertical="center" wrapText="1"/>
    </xf>
    <xf numFmtId="0" fontId="6" fillId="4" borderId="3" xfId="0" applyFont="1" applyFill="1" applyBorder="1" applyAlignment="1">
      <alignment horizontal="center" vertical="center" wrapText="1"/>
    </xf>
    <xf numFmtId="0" fontId="5" fillId="0" borderId="4" xfId="0" applyFont="1" applyBorder="1" applyAlignment="1">
      <alignment vertical="center" textRotation="90" wrapText="1"/>
    </xf>
    <xf numFmtId="0" fontId="1" fillId="0" borderId="4" xfId="0" applyFont="1" applyBorder="1" applyAlignment="1">
      <alignment vertical="center" textRotation="90" wrapText="1"/>
    </xf>
    <xf numFmtId="0" fontId="1" fillId="2" borderId="4" xfId="0" applyFont="1" applyFill="1" applyBorder="1" applyAlignment="1">
      <alignment vertical="center" textRotation="90" wrapText="1"/>
    </xf>
    <xf numFmtId="0" fontId="6" fillId="3" borderId="4"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vertical="center" wrapText="1"/>
    </xf>
    <xf numFmtId="0" fontId="5" fillId="0" borderId="5" xfId="0" applyFont="1" applyBorder="1" applyAlignment="1">
      <alignment vertical="center" textRotation="90" wrapText="1"/>
    </xf>
    <xf numFmtId="0" fontId="1" fillId="0" borderId="5" xfId="0" applyFont="1" applyBorder="1" applyAlignment="1">
      <alignment vertical="center" textRotation="90" wrapText="1"/>
    </xf>
    <xf numFmtId="0" fontId="1" fillId="2" borderId="5" xfId="0" applyFont="1" applyFill="1" applyBorder="1" applyAlignment="1">
      <alignment vertical="center" textRotation="90" wrapText="1"/>
    </xf>
    <xf numFmtId="0" fontId="6" fillId="3" borderId="5" xfId="0" applyFont="1" applyFill="1" applyBorder="1" applyAlignment="1">
      <alignment vertical="center" wrapText="1"/>
    </xf>
    <xf numFmtId="0" fontId="6" fillId="4" borderId="5" xfId="0" applyFont="1" applyFill="1" applyBorder="1" applyAlignment="1">
      <alignment vertical="center" wrapText="1"/>
    </xf>
    <xf numFmtId="0" fontId="1" fillId="3" borderId="4" xfId="0" applyFont="1" applyFill="1" applyBorder="1" applyAlignment="1">
      <alignment vertical="center" wrapText="1"/>
    </xf>
    <xf numFmtId="0" fontId="1" fillId="2" borderId="4"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0" fontId="2" fillId="0" borderId="1" xfId="0" applyFont="1" applyBorder="1" applyAlignment="1">
      <alignment vertical="center" wrapText="1"/>
    </xf>
    <xf numFmtId="0" fontId="1" fillId="0" borderId="3"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1" fillId="5" borderId="3" xfId="0" applyFont="1" applyFill="1" applyBorder="1" applyAlignment="1">
      <alignment vertical="center" wrapText="1"/>
    </xf>
    <xf numFmtId="0" fontId="1" fillId="5" borderId="4" xfId="0" applyFont="1" applyFill="1" applyBorder="1" applyAlignment="1">
      <alignment vertical="center" wrapText="1"/>
    </xf>
    <xf numFmtId="0" fontId="1" fillId="5" borderId="5" xfId="0" applyFont="1" applyFill="1" applyBorder="1" applyAlignment="1">
      <alignment vertical="center" wrapText="1"/>
    </xf>
    <xf numFmtId="0" fontId="2" fillId="0" borderId="0" xfId="0" applyFont="1" applyAlignment="1">
      <alignment horizontal="left" vertical="center" wrapText="1" indent="6"/>
    </xf>
    <xf numFmtId="0" fontId="2" fillId="0" borderId="0" xfId="0" applyFont="1" applyAlignment="1">
      <alignment horizontal="left" vertical="center" wrapText="1" indent="10"/>
    </xf>
    <xf numFmtId="0" fontId="2" fillId="0" borderId="0" xfId="0" applyFont="1"/>
    <xf numFmtId="0" fontId="1" fillId="0" borderId="1"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2" fillId="0" borderId="0" xfId="0" applyFont="1" applyAlignment="1">
      <alignment horizontal="left" vertical="top" wrapText="1" indent="6"/>
    </xf>
    <xf numFmtId="0" fontId="1"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 fillId="0" borderId="1" xfId="0" applyFont="1" applyBorder="1" applyAlignment="1">
      <alignment horizontal="center" vertical="center" wrapText="1"/>
    </xf>
    <xf numFmtId="0" fontId="5" fillId="0" borderId="5"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2" fillId="0" borderId="4" xfId="0" applyFont="1" applyFill="1" applyBorder="1" applyAlignment="1">
      <alignment vertical="center" wrapText="1"/>
    </xf>
    <xf numFmtId="0" fontId="9"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Alignment="1">
      <alignment horizontal="left" vertical="center" wrapText="1" indent="6"/>
    </xf>
    <xf numFmtId="0" fontId="3" fillId="0" borderId="0" xfId="0" applyFont="1" applyAlignment="1">
      <alignment horizontal="left" vertical="center" wrapText="1" indent="10"/>
    </xf>
    <xf numFmtId="0" fontId="3"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textRotation="90" wrapText="1"/>
    </xf>
    <xf numFmtId="0" fontId="5" fillId="0" borderId="4" xfId="0" applyFont="1" applyFill="1" applyBorder="1" applyAlignment="1">
      <alignment vertical="center" wrapText="1"/>
    </xf>
    <xf numFmtId="0" fontId="12"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justify" vertical="center" wrapText="1"/>
    </xf>
    <xf numFmtId="0" fontId="1" fillId="0" borderId="0" xfId="0" applyFont="1" applyBorder="1" applyAlignment="1">
      <alignment horizontal="center" vertical="center" wrapText="1"/>
    </xf>
    <xf numFmtId="0" fontId="1" fillId="0" borderId="0" xfId="0" applyFont="1" applyBorder="1" applyAlignment="1">
      <alignment horizontal="justify" vertical="center" wrapText="1"/>
    </xf>
    <xf numFmtId="0" fontId="1" fillId="0" borderId="10" xfId="0" applyFont="1" applyBorder="1" applyAlignment="1">
      <alignment horizontal="center" vertical="center" wrapText="1"/>
    </xf>
    <xf numFmtId="0" fontId="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xf>
    <xf numFmtId="0" fontId="3" fillId="0" borderId="0" xfId="0" applyFont="1" applyBorder="1" applyAlignment="1">
      <alignment horizontal="left" vertical="top"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0" xfId="0" applyFont="1" applyBorder="1" applyAlignment="1">
      <alignment horizontal="left" vertical="top" wrapText="1"/>
    </xf>
    <xf numFmtId="0" fontId="4" fillId="0" borderId="0" xfId="0" applyFont="1" applyBorder="1" applyAlignment="1">
      <alignment horizontal="center"/>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center" vertical="center" textRotation="90"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0" xfId="0" applyFont="1" applyBorder="1" applyAlignment="1">
      <alignment horizontal="center" wrapText="1"/>
    </xf>
    <xf numFmtId="0" fontId="5" fillId="0" borderId="3"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showWhiteSpace="0" topLeftCell="A16" zoomScale="120" zoomScaleNormal="120" workbookViewId="0">
      <selection activeCell="K24" sqref="K24"/>
    </sheetView>
  </sheetViews>
  <sheetFormatPr defaultRowHeight="15" x14ac:dyDescent="0.25"/>
  <cols>
    <col min="1" max="1" width="39.28515625" customWidth="1"/>
    <col min="2" max="2" width="43" customWidth="1"/>
    <col min="3" max="3" width="4.5703125" style="50" customWidth="1"/>
    <col min="4" max="4" width="4.140625" style="50" customWidth="1"/>
    <col min="5" max="5" width="4.28515625" style="50" customWidth="1"/>
    <col min="6" max="6" width="3.85546875" style="50" customWidth="1"/>
    <col min="7" max="7" width="4.42578125" style="50" customWidth="1"/>
    <col min="8" max="8" width="4.5703125" style="50" customWidth="1"/>
    <col min="9" max="9" width="4" style="50" customWidth="1"/>
    <col min="10" max="10" width="4.7109375" style="50" customWidth="1"/>
    <col min="11" max="11" width="24.42578125" customWidth="1"/>
  </cols>
  <sheetData>
    <row r="1" spans="1:11" s="49" customFormat="1" ht="23.25" customHeight="1" x14ac:dyDescent="0.25">
      <c r="A1" s="92" t="s">
        <v>223</v>
      </c>
      <c r="B1" s="92"/>
      <c r="C1" s="92"/>
      <c r="D1" s="92"/>
      <c r="E1" s="92"/>
      <c r="F1" s="92"/>
      <c r="G1" s="92"/>
      <c r="H1" s="92"/>
      <c r="I1" s="92"/>
      <c r="J1" s="92"/>
      <c r="K1" s="92"/>
    </row>
    <row r="2" spans="1:11" ht="15" customHeight="1" x14ac:dyDescent="0.25">
      <c r="A2" s="91" t="s">
        <v>0</v>
      </c>
      <c r="B2" s="91" t="s">
        <v>1</v>
      </c>
      <c r="C2" s="91" t="s">
        <v>2</v>
      </c>
      <c r="D2" s="91"/>
      <c r="E2" s="91"/>
      <c r="F2" s="91"/>
      <c r="G2" s="91"/>
      <c r="H2" s="91"/>
      <c r="I2" s="91"/>
      <c r="J2" s="91"/>
      <c r="K2" s="75" t="s">
        <v>3</v>
      </c>
    </row>
    <row r="3" spans="1:11" ht="12.75" customHeight="1" x14ac:dyDescent="0.25">
      <c r="A3" s="91"/>
      <c r="B3" s="91"/>
      <c r="C3" s="91" t="s">
        <v>4</v>
      </c>
      <c r="D3" s="91"/>
      <c r="E3" s="91"/>
      <c r="F3" s="91"/>
      <c r="G3" s="91" t="s">
        <v>5</v>
      </c>
      <c r="H3" s="91"/>
      <c r="I3" s="91"/>
      <c r="J3" s="96"/>
      <c r="K3" s="91" t="s">
        <v>10</v>
      </c>
    </row>
    <row r="4" spans="1:11" ht="21.75" customHeight="1" x14ac:dyDescent="0.25">
      <c r="A4" s="91"/>
      <c r="B4" s="91"/>
      <c r="C4" s="91" t="s">
        <v>62</v>
      </c>
      <c r="D4" s="91"/>
      <c r="E4" s="91" t="s">
        <v>63</v>
      </c>
      <c r="F4" s="91"/>
      <c r="G4" s="91" t="s">
        <v>62</v>
      </c>
      <c r="H4" s="91"/>
      <c r="I4" s="91" t="s">
        <v>63</v>
      </c>
      <c r="J4" s="91"/>
      <c r="K4" s="91"/>
    </row>
    <row r="5" spans="1:11" ht="33.75" customHeight="1" x14ac:dyDescent="0.25">
      <c r="A5" s="91"/>
      <c r="B5" s="91"/>
      <c r="C5" s="76" t="s">
        <v>8</v>
      </c>
      <c r="D5" s="76" t="s">
        <v>64</v>
      </c>
      <c r="E5" s="76" t="s">
        <v>8</v>
      </c>
      <c r="F5" s="76" t="s">
        <v>64</v>
      </c>
      <c r="G5" s="76" t="s">
        <v>8</v>
      </c>
      <c r="H5" s="76" t="s">
        <v>64</v>
      </c>
      <c r="I5" s="76" t="s">
        <v>8</v>
      </c>
      <c r="J5" s="76" t="s">
        <v>64</v>
      </c>
      <c r="K5" s="91"/>
    </row>
    <row r="6" spans="1:11" ht="21" customHeight="1" x14ac:dyDescent="0.25">
      <c r="A6" s="77" t="s">
        <v>224</v>
      </c>
      <c r="B6" s="78" t="s">
        <v>225</v>
      </c>
      <c r="C6" s="79">
        <v>9</v>
      </c>
      <c r="D6" s="79">
        <v>9</v>
      </c>
      <c r="E6" s="79">
        <v>0</v>
      </c>
      <c r="F6" s="79">
        <v>0</v>
      </c>
      <c r="G6" s="79" t="s">
        <v>226</v>
      </c>
      <c r="H6" s="79"/>
      <c r="I6" s="79"/>
      <c r="J6" s="79"/>
      <c r="K6" s="80" t="s">
        <v>107</v>
      </c>
    </row>
    <row r="7" spans="1:11" ht="28.5" customHeight="1" x14ac:dyDescent="0.25">
      <c r="A7" s="77" t="s">
        <v>227</v>
      </c>
      <c r="B7" s="78" t="s">
        <v>228</v>
      </c>
      <c r="C7" s="79">
        <v>8</v>
      </c>
      <c r="D7" s="79">
        <v>8</v>
      </c>
      <c r="E7" s="79">
        <v>0</v>
      </c>
      <c r="F7" s="79">
        <v>0</v>
      </c>
      <c r="G7" s="79"/>
      <c r="H7" s="79"/>
      <c r="I7" s="79"/>
      <c r="J7" s="79"/>
      <c r="K7" s="80" t="s">
        <v>107</v>
      </c>
    </row>
    <row r="8" spans="1:11" ht="22.5" customHeight="1" x14ac:dyDescent="0.25">
      <c r="A8" s="77" t="s">
        <v>229</v>
      </c>
      <c r="B8" s="78" t="s">
        <v>230</v>
      </c>
      <c r="C8" s="79">
        <v>1</v>
      </c>
      <c r="D8" s="79">
        <v>1</v>
      </c>
      <c r="E8" s="79">
        <v>0</v>
      </c>
      <c r="F8" s="79">
        <v>0</v>
      </c>
      <c r="G8" s="79"/>
      <c r="H8" s="79"/>
      <c r="I8" s="79"/>
      <c r="J8" s="79"/>
      <c r="K8" s="80"/>
    </row>
    <row r="9" spans="1:11" ht="20.25" customHeight="1" x14ac:dyDescent="0.25">
      <c r="A9" s="77" t="s">
        <v>231</v>
      </c>
      <c r="B9" s="78" t="s">
        <v>232</v>
      </c>
      <c r="C9" s="79">
        <v>9</v>
      </c>
      <c r="D9" s="79">
        <v>9</v>
      </c>
      <c r="E9" s="79">
        <v>0</v>
      </c>
      <c r="F9" s="79">
        <v>0</v>
      </c>
      <c r="G9" s="79"/>
      <c r="H9" s="79"/>
      <c r="I9" s="79"/>
      <c r="J9" s="79"/>
      <c r="K9" s="80" t="s">
        <v>107</v>
      </c>
    </row>
    <row r="10" spans="1:11" ht="21" customHeight="1" x14ac:dyDescent="0.25">
      <c r="A10" s="77" t="s">
        <v>233</v>
      </c>
      <c r="B10" s="78" t="s">
        <v>234</v>
      </c>
      <c r="C10" s="79">
        <v>1</v>
      </c>
      <c r="D10" s="79">
        <v>1</v>
      </c>
      <c r="E10" s="79">
        <v>0</v>
      </c>
      <c r="F10" s="79">
        <v>0</v>
      </c>
      <c r="G10" s="79"/>
      <c r="H10" s="79"/>
      <c r="I10" s="79"/>
      <c r="J10" s="79"/>
      <c r="K10" s="80"/>
    </row>
    <row r="11" spans="1:11" ht="15" customHeight="1" x14ac:dyDescent="0.25">
      <c r="A11" s="77" t="s">
        <v>235</v>
      </c>
      <c r="B11" s="78" t="s">
        <v>215</v>
      </c>
      <c r="C11" s="79">
        <v>4</v>
      </c>
      <c r="D11" s="79">
        <v>4</v>
      </c>
      <c r="E11" s="79">
        <v>0</v>
      </c>
      <c r="F11" s="79">
        <v>0</v>
      </c>
      <c r="G11" s="79"/>
      <c r="H11" s="79"/>
      <c r="I11" s="79"/>
      <c r="J11" s="79"/>
      <c r="K11" s="80"/>
    </row>
    <row r="12" spans="1:11" ht="22.5" customHeight="1" x14ac:dyDescent="0.25">
      <c r="A12" s="77" t="s">
        <v>236</v>
      </c>
      <c r="B12" s="77" t="s">
        <v>237</v>
      </c>
      <c r="C12" s="79">
        <v>5</v>
      </c>
      <c r="D12" s="79">
        <v>5</v>
      </c>
      <c r="E12" s="79">
        <v>0</v>
      </c>
      <c r="F12" s="79">
        <v>0</v>
      </c>
      <c r="G12" s="79"/>
      <c r="H12" s="79"/>
      <c r="I12" s="79"/>
      <c r="J12" s="79"/>
      <c r="K12" s="80" t="s">
        <v>107</v>
      </c>
    </row>
    <row r="13" spans="1:11" ht="21" customHeight="1" x14ac:dyDescent="0.25">
      <c r="A13" s="77" t="s">
        <v>238</v>
      </c>
      <c r="B13" s="77" t="s">
        <v>239</v>
      </c>
      <c r="C13" s="79">
        <v>8</v>
      </c>
      <c r="D13" s="79">
        <v>8</v>
      </c>
      <c r="E13" s="79">
        <v>0</v>
      </c>
      <c r="F13" s="79">
        <v>0</v>
      </c>
      <c r="G13" s="79"/>
      <c r="H13" s="79"/>
      <c r="I13" s="79"/>
      <c r="J13" s="79"/>
      <c r="K13" s="79"/>
    </row>
    <row r="14" spans="1:11" ht="24.75" customHeight="1" x14ac:dyDescent="0.25">
      <c r="A14" s="77" t="s">
        <v>240</v>
      </c>
      <c r="B14" s="77" t="s">
        <v>241</v>
      </c>
      <c r="C14" s="79">
        <v>5</v>
      </c>
      <c r="D14" s="79">
        <v>5</v>
      </c>
      <c r="E14" s="79">
        <v>0</v>
      </c>
      <c r="F14" s="79">
        <v>0</v>
      </c>
      <c r="G14" s="79"/>
      <c r="H14" s="79"/>
      <c r="I14" s="79"/>
      <c r="J14" s="79"/>
      <c r="K14" s="79" t="s">
        <v>107</v>
      </c>
    </row>
    <row r="15" spans="1:11" ht="21" customHeight="1" x14ac:dyDescent="0.25">
      <c r="A15" s="77" t="s">
        <v>242</v>
      </c>
      <c r="B15" s="77" t="s">
        <v>243</v>
      </c>
      <c r="C15" s="79">
        <v>3</v>
      </c>
      <c r="D15" s="79">
        <v>15</v>
      </c>
      <c r="E15" s="79"/>
      <c r="F15" s="79"/>
      <c r="G15" s="79"/>
      <c r="H15" s="79"/>
      <c r="I15" s="79"/>
      <c r="J15" s="79"/>
      <c r="K15" s="79"/>
    </row>
    <row r="16" spans="1:11" ht="23.25" customHeight="1" x14ac:dyDescent="0.25">
      <c r="A16" s="77" t="s">
        <v>244</v>
      </c>
      <c r="B16" s="77" t="s">
        <v>243</v>
      </c>
      <c r="C16" s="79">
        <v>3</v>
      </c>
      <c r="D16" s="79">
        <v>15</v>
      </c>
      <c r="E16" s="79"/>
      <c r="F16" s="79"/>
      <c r="G16" s="79"/>
      <c r="H16" s="79"/>
      <c r="I16" s="79"/>
      <c r="J16" s="79"/>
      <c r="K16" s="79"/>
    </row>
    <row r="17" spans="1:11" ht="21.75" customHeight="1" x14ac:dyDescent="0.25">
      <c r="A17" s="77" t="s">
        <v>245</v>
      </c>
      <c r="B17" s="77" t="s">
        <v>246</v>
      </c>
      <c r="C17" s="79"/>
      <c r="D17" s="79"/>
      <c r="E17" s="79"/>
      <c r="F17" s="79"/>
      <c r="G17" s="79">
        <v>8</v>
      </c>
      <c r="H17" s="79">
        <v>75</v>
      </c>
      <c r="I17" s="79">
        <v>0</v>
      </c>
      <c r="J17" s="79">
        <v>0</v>
      </c>
      <c r="K17" s="79"/>
    </row>
    <row r="18" spans="1:11" ht="15" customHeight="1" x14ac:dyDescent="0.25">
      <c r="A18" s="77" t="s">
        <v>247</v>
      </c>
      <c r="B18" s="77" t="s">
        <v>248</v>
      </c>
      <c r="C18" s="79"/>
      <c r="D18" s="79"/>
      <c r="E18" s="79"/>
      <c r="F18" s="79"/>
      <c r="G18" s="79">
        <v>1</v>
      </c>
      <c r="H18" s="79">
        <v>30</v>
      </c>
      <c r="I18" s="79">
        <v>0</v>
      </c>
      <c r="J18" s="79">
        <v>0</v>
      </c>
      <c r="K18" s="79"/>
    </row>
    <row r="19" spans="1:11" ht="19.5" customHeight="1" x14ac:dyDescent="0.25">
      <c r="A19" s="77" t="s">
        <v>249</v>
      </c>
      <c r="B19" s="77" t="s">
        <v>250</v>
      </c>
      <c r="C19" s="79"/>
      <c r="D19" s="79"/>
      <c r="E19" s="79"/>
      <c r="F19" s="79"/>
      <c r="G19" s="79">
        <v>22</v>
      </c>
      <c r="H19" s="79">
        <v>275</v>
      </c>
      <c r="I19" s="79">
        <v>2</v>
      </c>
      <c r="J19" s="79">
        <v>35</v>
      </c>
      <c r="K19" s="79" t="s">
        <v>107</v>
      </c>
    </row>
    <row r="20" spans="1:11" ht="19.5" customHeight="1" x14ac:dyDescent="0.25">
      <c r="A20" s="77" t="s">
        <v>251</v>
      </c>
      <c r="B20" s="77" t="s">
        <v>252</v>
      </c>
      <c r="C20" s="79"/>
      <c r="D20" s="79"/>
      <c r="E20" s="79"/>
      <c r="F20" s="79"/>
      <c r="G20" s="79">
        <v>24</v>
      </c>
      <c r="H20" s="79">
        <v>219</v>
      </c>
      <c r="I20" s="79">
        <v>3</v>
      </c>
      <c r="J20" s="79">
        <v>45</v>
      </c>
      <c r="K20" s="79" t="s">
        <v>107</v>
      </c>
    </row>
    <row r="21" spans="1:11" ht="21" customHeight="1" x14ac:dyDescent="0.25">
      <c r="A21" s="77" t="s">
        <v>253</v>
      </c>
      <c r="B21" s="77" t="s">
        <v>254</v>
      </c>
      <c r="C21" s="79"/>
      <c r="D21" s="79"/>
      <c r="E21" s="79"/>
      <c r="F21" s="79"/>
      <c r="G21" s="79">
        <v>8</v>
      </c>
      <c r="H21" s="79">
        <v>80</v>
      </c>
      <c r="I21" s="79">
        <v>0</v>
      </c>
      <c r="J21" s="79">
        <v>0</v>
      </c>
      <c r="K21" s="79" t="s">
        <v>107</v>
      </c>
    </row>
    <row r="22" spans="1:11" ht="32.25" customHeight="1" x14ac:dyDescent="0.25">
      <c r="A22" s="77" t="s">
        <v>255</v>
      </c>
      <c r="B22" s="77" t="s">
        <v>256</v>
      </c>
      <c r="C22" s="79"/>
      <c r="D22" s="79"/>
      <c r="E22" s="79"/>
      <c r="F22" s="79"/>
      <c r="G22" s="79">
        <v>5</v>
      </c>
      <c r="H22" s="79">
        <v>15</v>
      </c>
      <c r="I22" s="79"/>
      <c r="J22" s="79"/>
      <c r="K22" s="79"/>
    </row>
    <row r="23" spans="1:11" ht="35.25" customHeight="1" x14ac:dyDescent="0.25">
      <c r="A23" s="77" t="s">
        <v>257</v>
      </c>
      <c r="B23" s="77" t="s">
        <v>256</v>
      </c>
      <c r="C23" s="79"/>
      <c r="D23" s="79"/>
      <c r="E23" s="79"/>
      <c r="F23" s="79"/>
      <c r="G23" s="79">
        <v>19</v>
      </c>
      <c r="H23" s="79">
        <v>190</v>
      </c>
      <c r="I23" s="79"/>
      <c r="J23" s="79"/>
      <c r="K23" s="79"/>
    </row>
    <row r="24" spans="1:11" ht="26.25" customHeight="1" x14ac:dyDescent="0.25">
      <c r="A24" s="77" t="s">
        <v>258</v>
      </c>
      <c r="B24" s="77" t="s">
        <v>259</v>
      </c>
      <c r="C24" s="79"/>
      <c r="D24" s="79"/>
      <c r="E24" s="79"/>
      <c r="F24" s="79"/>
      <c r="G24" s="79">
        <v>16</v>
      </c>
      <c r="H24" s="79">
        <v>210</v>
      </c>
      <c r="I24" s="79">
        <v>0</v>
      </c>
      <c r="J24" s="79">
        <v>0</v>
      </c>
      <c r="K24" s="79"/>
    </row>
    <row r="25" spans="1:11" ht="15" customHeight="1" x14ac:dyDescent="0.25">
      <c r="A25" s="77" t="s">
        <v>260</v>
      </c>
      <c r="B25" s="77" t="s">
        <v>261</v>
      </c>
      <c r="C25" s="79"/>
      <c r="D25" s="79"/>
      <c r="E25" s="79"/>
      <c r="F25" s="79"/>
      <c r="G25" s="79">
        <v>19</v>
      </c>
      <c r="H25" s="79">
        <v>19</v>
      </c>
      <c r="I25" s="79">
        <v>0</v>
      </c>
      <c r="J25" s="79">
        <v>0</v>
      </c>
      <c r="K25" s="79" t="s">
        <v>107</v>
      </c>
    </row>
    <row r="26" spans="1:11" ht="38.25" customHeight="1" x14ac:dyDescent="0.25">
      <c r="A26" s="81" t="s">
        <v>262</v>
      </c>
      <c r="B26" s="81" t="s">
        <v>263</v>
      </c>
      <c r="C26" s="82"/>
      <c r="D26" s="82"/>
      <c r="E26" s="82"/>
      <c r="F26" s="82"/>
      <c r="G26" s="82">
        <v>4</v>
      </c>
      <c r="H26" s="82">
        <v>18</v>
      </c>
      <c r="I26" s="82">
        <v>0</v>
      </c>
      <c r="J26" s="82">
        <v>0</v>
      </c>
      <c r="K26" s="83"/>
    </row>
    <row r="27" spans="1:11" ht="15.75" customHeight="1" x14ac:dyDescent="0.25">
      <c r="A27" s="94" t="s">
        <v>9</v>
      </c>
      <c r="B27" s="95"/>
      <c r="C27" s="84">
        <f>SUM(C6:C26)</f>
        <v>56</v>
      </c>
      <c r="D27" s="84">
        <f>SUM(D6:D26)</f>
        <v>80</v>
      </c>
      <c r="E27" s="85">
        <f>SUM(E6:E26)</f>
        <v>0</v>
      </c>
      <c r="F27" s="85">
        <f>SUM(F6:F26)</f>
        <v>0</v>
      </c>
      <c r="G27" s="85">
        <f>SUM(G17:G26)</f>
        <v>126</v>
      </c>
      <c r="H27" s="85">
        <f>SUM(H17:H26)</f>
        <v>1131</v>
      </c>
      <c r="I27" s="85">
        <f>SUM(I17:I26)</f>
        <v>5</v>
      </c>
      <c r="J27" s="85">
        <f>SUM(J17:J26)</f>
        <v>80</v>
      </c>
      <c r="K27" s="86"/>
    </row>
    <row r="28" spans="1:11" ht="60" customHeight="1" x14ac:dyDescent="0.25">
      <c r="A28" s="72"/>
      <c r="B28" s="73"/>
      <c r="C28" s="74"/>
      <c r="D28" s="74"/>
      <c r="E28" s="74"/>
      <c r="F28" s="74"/>
      <c r="G28" s="93"/>
      <c r="H28" s="93"/>
      <c r="I28" s="93"/>
      <c r="J28" s="93"/>
      <c r="K28" s="93"/>
    </row>
  </sheetData>
  <mergeCells count="13">
    <mergeCell ref="C2:J2"/>
    <mergeCell ref="A1:K1"/>
    <mergeCell ref="G28:K28"/>
    <mergeCell ref="A2:A5"/>
    <mergeCell ref="B2:B5"/>
    <mergeCell ref="K3:K5"/>
    <mergeCell ref="A27:B27"/>
    <mergeCell ref="G4:H4"/>
    <mergeCell ref="I4:J4"/>
    <mergeCell ref="C4:D4"/>
    <mergeCell ref="E4:F4"/>
    <mergeCell ref="C3:F3"/>
    <mergeCell ref="G3:J3"/>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13" workbookViewId="0">
      <selection activeCell="A21" sqref="A21:H21"/>
    </sheetView>
  </sheetViews>
  <sheetFormatPr defaultRowHeight="15" x14ac:dyDescent="0.25"/>
  <cols>
    <col min="1" max="1" width="46.85546875" customWidth="1"/>
    <col min="2" max="2" width="44.28515625" customWidth="1"/>
    <col min="3" max="3" width="5" customWidth="1"/>
    <col min="4" max="4" width="4.140625" customWidth="1"/>
    <col min="5" max="5" width="5.42578125" customWidth="1"/>
    <col min="6" max="6" width="4.42578125" customWidth="1"/>
    <col min="7" max="7" width="9.85546875" customWidth="1"/>
    <col min="8" max="8" width="22.140625" customWidth="1"/>
  </cols>
  <sheetData>
    <row r="1" spans="1:8" x14ac:dyDescent="0.25">
      <c r="A1" s="98" t="s">
        <v>222</v>
      </c>
      <c r="B1" s="98"/>
      <c r="C1" s="98"/>
      <c r="D1" s="98"/>
      <c r="E1" s="98"/>
      <c r="F1" s="98"/>
      <c r="G1" s="98"/>
      <c r="H1" s="98"/>
    </row>
    <row r="2" spans="1:8" ht="26.25" customHeight="1" x14ac:dyDescent="0.25">
      <c r="A2" s="106" t="s">
        <v>12</v>
      </c>
      <c r="B2" s="106" t="s">
        <v>13</v>
      </c>
      <c r="C2" s="109" t="s">
        <v>14</v>
      </c>
      <c r="D2" s="110"/>
      <c r="E2" s="110"/>
      <c r="F2" s="110"/>
      <c r="G2" s="99" t="s">
        <v>17</v>
      </c>
      <c r="H2" s="100"/>
    </row>
    <row r="3" spans="1:8" ht="25.5" customHeight="1" x14ac:dyDescent="0.25">
      <c r="A3" s="107"/>
      <c r="B3" s="107"/>
      <c r="C3" s="109" t="s">
        <v>62</v>
      </c>
      <c r="D3" s="111"/>
      <c r="E3" s="112" t="s">
        <v>63</v>
      </c>
      <c r="F3" s="112"/>
      <c r="G3" s="101"/>
      <c r="H3" s="102"/>
    </row>
    <row r="4" spans="1:8" ht="55.5" customHeight="1" x14ac:dyDescent="0.25">
      <c r="A4" s="108"/>
      <c r="B4" s="108"/>
      <c r="C4" s="45" t="s">
        <v>15</v>
      </c>
      <c r="D4" s="45" t="s">
        <v>64</v>
      </c>
      <c r="E4" s="45" t="s">
        <v>15</v>
      </c>
      <c r="F4" s="45" t="s">
        <v>64</v>
      </c>
      <c r="G4" s="4" t="s">
        <v>10</v>
      </c>
      <c r="H4" s="4" t="s">
        <v>16</v>
      </c>
    </row>
    <row r="5" spans="1:8" ht="45" x14ac:dyDescent="0.25">
      <c r="A5" s="62" t="s">
        <v>208</v>
      </c>
      <c r="B5" s="66" t="s">
        <v>209</v>
      </c>
      <c r="C5" s="64">
        <v>3</v>
      </c>
      <c r="D5" s="64">
        <v>105</v>
      </c>
      <c r="E5" s="70">
        <v>1</v>
      </c>
      <c r="F5" s="70">
        <v>5</v>
      </c>
      <c r="G5" s="70" t="s">
        <v>47</v>
      </c>
      <c r="H5" s="5"/>
    </row>
    <row r="6" spans="1:8" ht="30" x14ac:dyDescent="0.25">
      <c r="A6" s="63" t="s">
        <v>210</v>
      </c>
      <c r="B6" s="67" t="s">
        <v>211</v>
      </c>
      <c r="C6" s="65">
        <v>1</v>
      </c>
      <c r="D6" s="65">
        <v>15</v>
      </c>
      <c r="E6" s="71">
        <v>1</v>
      </c>
      <c r="F6" s="71">
        <v>5</v>
      </c>
      <c r="G6" s="71" t="s">
        <v>47</v>
      </c>
      <c r="H6" s="6"/>
    </row>
    <row r="7" spans="1:8" ht="45" x14ac:dyDescent="0.25">
      <c r="A7" s="63" t="s">
        <v>212</v>
      </c>
      <c r="B7" s="67" t="s">
        <v>213</v>
      </c>
      <c r="C7" s="65">
        <v>2</v>
      </c>
      <c r="D7" s="65">
        <v>60</v>
      </c>
      <c r="E7" s="71">
        <v>1</v>
      </c>
      <c r="F7" s="71">
        <v>5</v>
      </c>
      <c r="G7" s="71" t="s">
        <v>47</v>
      </c>
      <c r="H7" s="6"/>
    </row>
    <row r="8" spans="1:8" ht="16.5" customHeight="1" x14ac:dyDescent="0.25">
      <c r="A8" s="63" t="s">
        <v>214</v>
      </c>
      <c r="B8" s="67" t="s">
        <v>215</v>
      </c>
      <c r="C8" s="65">
        <v>2</v>
      </c>
      <c r="D8" s="65">
        <v>30</v>
      </c>
      <c r="E8" s="71">
        <v>2</v>
      </c>
      <c r="F8" s="71">
        <v>5</v>
      </c>
      <c r="G8" s="71"/>
      <c r="H8" s="6"/>
    </row>
    <row r="9" spans="1:8" x14ac:dyDescent="0.25">
      <c r="A9" s="63" t="s">
        <v>216</v>
      </c>
      <c r="B9" s="68" t="s">
        <v>217</v>
      </c>
      <c r="C9" s="65">
        <v>3</v>
      </c>
      <c r="D9" s="65">
        <v>25</v>
      </c>
      <c r="E9" s="71">
        <v>1</v>
      </c>
      <c r="F9" s="71">
        <v>5</v>
      </c>
      <c r="G9" s="71" t="s">
        <v>47</v>
      </c>
      <c r="H9" s="6"/>
    </row>
    <row r="10" spans="1:8" ht="60" x14ac:dyDescent="0.25">
      <c r="A10" s="63" t="s">
        <v>218</v>
      </c>
      <c r="B10" s="68" t="s">
        <v>219</v>
      </c>
      <c r="C10" s="65">
        <v>1</v>
      </c>
      <c r="D10" s="65">
        <v>10</v>
      </c>
      <c r="E10" s="71"/>
      <c r="F10" s="71"/>
      <c r="G10" s="71"/>
      <c r="H10" s="6"/>
    </row>
    <row r="11" spans="1:8" ht="45" x14ac:dyDescent="0.25">
      <c r="A11" s="63" t="s">
        <v>220</v>
      </c>
      <c r="B11" s="69" t="s">
        <v>221</v>
      </c>
      <c r="C11" s="65">
        <v>3</v>
      </c>
      <c r="D11" s="65">
        <v>55</v>
      </c>
      <c r="E11" s="71">
        <v>1</v>
      </c>
      <c r="F11" s="71">
        <v>5</v>
      </c>
      <c r="G11" s="71" t="s">
        <v>47</v>
      </c>
      <c r="H11" s="6"/>
    </row>
    <row r="12" spans="1:8" x14ac:dyDescent="0.25">
      <c r="A12" s="6"/>
      <c r="B12" s="6"/>
      <c r="C12" s="11"/>
      <c r="D12" s="10"/>
      <c r="E12" s="9"/>
      <c r="F12" s="6"/>
      <c r="G12" s="6"/>
      <c r="H12" s="6"/>
    </row>
    <row r="13" spans="1:8" x14ac:dyDescent="0.25">
      <c r="A13" s="6"/>
      <c r="B13" s="6"/>
      <c r="C13" s="11"/>
      <c r="D13" s="10"/>
      <c r="E13" s="9"/>
      <c r="F13" s="6"/>
      <c r="G13" s="6"/>
      <c r="H13" s="6"/>
    </row>
    <row r="14" spans="1:8" x14ac:dyDescent="0.25">
      <c r="A14" s="6"/>
      <c r="B14" s="6"/>
      <c r="C14" s="11"/>
      <c r="D14" s="10"/>
      <c r="E14" s="9"/>
      <c r="F14" s="6"/>
      <c r="G14" s="6"/>
      <c r="H14" s="6"/>
    </row>
    <row r="15" spans="1:8" x14ac:dyDescent="0.25">
      <c r="A15" s="6"/>
      <c r="B15" s="6"/>
      <c r="C15" s="11"/>
      <c r="D15" s="10"/>
      <c r="E15" s="9"/>
      <c r="F15" s="6"/>
      <c r="G15" s="6"/>
      <c r="H15" s="6"/>
    </row>
    <row r="16" spans="1:8" x14ac:dyDescent="0.25">
      <c r="A16" s="6"/>
      <c r="B16" s="6"/>
      <c r="C16" s="11"/>
      <c r="D16" s="10"/>
      <c r="E16" s="9"/>
      <c r="F16" s="6"/>
      <c r="G16" s="6"/>
      <c r="H16" s="6"/>
    </row>
    <row r="17" spans="1:9" x14ac:dyDescent="0.25">
      <c r="A17" s="6"/>
      <c r="B17" s="6"/>
      <c r="C17" s="11"/>
      <c r="D17" s="10"/>
      <c r="E17" s="9"/>
      <c r="F17" s="6"/>
      <c r="G17" s="6"/>
      <c r="H17" s="6"/>
    </row>
    <row r="18" spans="1:9" x14ac:dyDescent="0.25">
      <c r="A18" s="6"/>
      <c r="B18" s="6"/>
      <c r="C18" s="11"/>
      <c r="D18" s="10"/>
      <c r="E18" s="9"/>
      <c r="F18" s="6"/>
      <c r="G18" s="6"/>
      <c r="H18" s="6"/>
    </row>
    <row r="19" spans="1:9" x14ac:dyDescent="0.25">
      <c r="A19" s="7"/>
      <c r="B19" s="7"/>
      <c r="C19" s="12"/>
      <c r="D19" s="10"/>
      <c r="E19" s="9"/>
      <c r="F19" s="7"/>
      <c r="G19" s="8"/>
      <c r="H19" s="7"/>
    </row>
    <row r="20" spans="1:9" ht="16.5" customHeight="1" x14ac:dyDescent="0.25">
      <c r="A20" s="103" t="s">
        <v>18</v>
      </c>
      <c r="B20" s="104"/>
      <c r="C20" s="4">
        <f>SUM(C5:C19)</f>
        <v>15</v>
      </c>
      <c r="D20" s="4">
        <f>SUM(D5:D19)</f>
        <v>300</v>
      </c>
      <c r="E20" s="4">
        <f>SUM(E5:E19)</f>
        <v>7</v>
      </c>
      <c r="F20" s="4">
        <f>SUM(F5:F19)</f>
        <v>30</v>
      </c>
      <c r="G20" s="105"/>
      <c r="H20" s="102"/>
    </row>
    <row r="21" spans="1:9" ht="60" customHeight="1" x14ac:dyDescent="0.25">
      <c r="A21" s="42"/>
      <c r="B21" s="43"/>
      <c r="C21" s="44"/>
      <c r="D21" s="44"/>
      <c r="E21" s="44"/>
      <c r="F21" s="97"/>
      <c r="G21" s="97"/>
      <c r="H21" s="97"/>
      <c r="I21" s="1"/>
    </row>
  </sheetData>
  <mergeCells count="10">
    <mergeCell ref="F21:H21"/>
    <mergeCell ref="A1:H1"/>
    <mergeCell ref="G2:H3"/>
    <mergeCell ref="A20:B20"/>
    <mergeCell ref="G20:H20"/>
    <mergeCell ref="A2:A4"/>
    <mergeCell ref="B2:B4"/>
    <mergeCell ref="C2:F2"/>
    <mergeCell ref="C3:D3"/>
    <mergeCell ref="E3:F3"/>
  </mergeCells>
  <pageMargins left="0.19685039370078741" right="0.11811023622047245"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49" workbookViewId="0">
      <selection activeCell="G42" sqref="G42"/>
    </sheetView>
  </sheetViews>
  <sheetFormatPr defaultRowHeight="15" x14ac:dyDescent="0.25"/>
  <cols>
    <col min="1" max="1" width="38.7109375" customWidth="1"/>
    <col min="2" max="2" width="51.7109375" customWidth="1"/>
    <col min="3" max="3" width="5.140625" customWidth="1"/>
    <col min="4" max="4" width="5.28515625" bestFit="1" customWidth="1"/>
    <col min="5" max="5" width="5.85546875" customWidth="1"/>
    <col min="6" max="6" width="4" customWidth="1"/>
    <col min="7" max="7" width="15.85546875" customWidth="1"/>
    <col min="8" max="8" width="14.5703125" customWidth="1"/>
  </cols>
  <sheetData>
    <row r="1" spans="1:8" x14ac:dyDescent="0.25">
      <c r="A1" s="98" t="s">
        <v>104</v>
      </c>
      <c r="B1" s="98"/>
      <c r="C1" s="98"/>
      <c r="D1" s="98"/>
      <c r="E1" s="98"/>
      <c r="F1" s="98"/>
      <c r="G1" s="98"/>
      <c r="H1" s="98"/>
    </row>
    <row r="2" spans="1:8" ht="27.75" customHeight="1" x14ac:dyDescent="0.25">
      <c r="A2" s="114" t="s">
        <v>23</v>
      </c>
      <c r="B2" s="114" t="s">
        <v>19</v>
      </c>
      <c r="C2" s="115" t="s">
        <v>24</v>
      </c>
      <c r="D2" s="115"/>
      <c r="E2" s="115"/>
      <c r="F2" s="115"/>
      <c r="G2" s="114" t="s">
        <v>20</v>
      </c>
      <c r="H2" s="114"/>
    </row>
    <row r="3" spans="1:8" ht="20.25" customHeight="1" x14ac:dyDescent="0.25">
      <c r="A3" s="114"/>
      <c r="B3" s="114"/>
      <c r="C3" s="115" t="s">
        <v>6</v>
      </c>
      <c r="D3" s="115"/>
      <c r="E3" s="115" t="s">
        <v>7</v>
      </c>
      <c r="F3" s="115"/>
      <c r="G3" s="114" t="s">
        <v>10</v>
      </c>
      <c r="H3" s="114" t="s">
        <v>11</v>
      </c>
    </row>
    <row r="4" spans="1:8" ht="8.25" customHeight="1" x14ac:dyDescent="0.25">
      <c r="A4" s="114"/>
      <c r="B4" s="114"/>
      <c r="C4" s="115"/>
      <c r="D4" s="115"/>
      <c r="E4" s="115"/>
      <c r="F4" s="115"/>
      <c r="G4" s="114"/>
      <c r="H4" s="114"/>
    </row>
    <row r="5" spans="1:8" ht="56.25" customHeight="1" x14ac:dyDescent="0.25">
      <c r="A5" s="106"/>
      <c r="B5" s="106"/>
      <c r="C5" s="37" t="s">
        <v>21</v>
      </c>
      <c r="D5" s="37" t="s">
        <v>25</v>
      </c>
      <c r="E5" s="37" t="s">
        <v>21</v>
      </c>
      <c r="F5" s="37" t="s">
        <v>25</v>
      </c>
      <c r="G5" s="106"/>
      <c r="H5" s="106"/>
    </row>
    <row r="6" spans="1:8" ht="75" x14ac:dyDescent="0.25">
      <c r="A6" s="54" t="s">
        <v>105</v>
      </c>
      <c r="B6" s="54" t="s">
        <v>106</v>
      </c>
      <c r="C6" s="55">
        <v>9</v>
      </c>
      <c r="D6" s="55">
        <v>150</v>
      </c>
      <c r="E6" s="55">
        <v>0</v>
      </c>
      <c r="F6" s="56">
        <v>0</v>
      </c>
      <c r="G6" s="57" t="s">
        <v>107</v>
      </c>
      <c r="H6" s="55"/>
    </row>
    <row r="7" spans="1:8" ht="75" x14ac:dyDescent="0.25">
      <c r="A7" s="54" t="s">
        <v>108</v>
      </c>
      <c r="B7" s="54" t="s">
        <v>106</v>
      </c>
      <c r="C7" s="55">
        <v>16</v>
      </c>
      <c r="D7" s="55">
        <v>340</v>
      </c>
      <c r="E7" s="55">
        <v>0</v>
      </c>
      <c r="F7" s="56">
        <v>0</v>
      </c>
      <c r="G7" s="57" t="s">
        <v>109</v>
      </c>
      <c r="H7" s="55"/>
    </row>
    <row r="8" spans="1:8" ht="60" x14ac:dyDescent="0.25">
      <c r="A8" s="54" t="s">
        <v>110</v>
      </c>
      <c r="B8" s="54" t="s">
        <v>111</v>
      </c>
      <c r="C8" s="55">
        <v>14</v>
      </c>
      <c r="D8" s="55">
        <v>335</v>
      </c>
      <c r="E8" s="55">
        <v>0</v>
      </c>
      <c r="F8" s="58">
        <v>0</v>
      </c>
      <c r="G8" s="57" t="s">
        <v>112</v>
      </c>
      <c r="H8" s="55" t="s">
        <v>113</v>
      </c>
    </row>
    <row r="9" spans="1:8" ht="30" x14ac:dyDescent="0.25">
      <c r="A9" s="54" t="s">
        <v>114</v>
      </c>
      <c r="B9" s="54" t="s">
        <v>115</v>
      </c>
      <c r="C9" s="55">
        <v>1</v>
      </c>
      <c r="D9" s="55">
        <v>10</v>
      </c>
      <c r="E9" s="55"/>
      <c r="F9" s="58"/>
      <c r="G9" s="57"/>
      <c r="H9" s="55"/>
    </row>
    <row r="10" spans="1:8" ht="30" x14ac:dyDescent="0.25">
      <c r="A10" s="54" t="s">
        <v>116</v>
      </c>
      <c r="B10" s="54" t="s">
        <v>117</v>
      </c>
      <c r="C10" s="55">
        <v>1</v>
      </c>
      <c r="D10" s="55">
        <v>15</v>
      </c>
      <c r="E10" s="55"/>
      <c r="F10" s="58"/>
      <c r="G10" s="57"/>
      <c r="H10" s="55"/>
    </row>
    <row r="11" spans="1:8" ht="30" x14ac:dyDescent="0.25">
      <c r="A11" s="54" t="s">
        <v>118</v>
      </c>
      <c r="B11" s="54" t="s">
        <v>119</v>
      </c>
      <c r="C11" s="55">
        <v>14</v>
      </c>
      <c r="D11" s="55">
        <v>285</v>
      </c>
      <c r="E11" s="55"/>
      <c r="F11" s="56"/>
      <c r="G11" s="55"/>
      <c r="H11" s="55"/>
    </row>
    <row r="12" spans="1:8" ht="21" customHeight="1" x14ac:dyDescent="0.25">
      <c r="A12" s="54" t="s">
        <v>120</v>
      </c>
      <c r="B12" s="54" t="s">
        <v>121</v>
      </c>
      <c r="C12" s="55">
        <v>1</v>
      </c>
      <c r="D12" s="55">
        <v>10</v>
      </c>
      <c r="E12" s="55"/>
      <c r="F12" s="56"/>
      <c r="G12" s="55" t="s">
        <v>107</v>
      </c>
      <c r="H12" s="55"/>
    </row>
    <row r="13" spans="1:8" ht="21" customHeight="1" x14ac:dyDescent="0.25">
      <c r="A13" s="54" t="s">
        <v>122</v>
      </c>
      <c r="B13" s="54" t="s">
        <v>123</v>
      </c>
      <c r="C13" s="55">
        <v>1</v>
      </c>
      <c r="D13" s="55">
        <v>10</v>
      </c>
      <c r="E13" s="55"/>
      <c r="F13" s="56"/>
      <c r="G13" s="55" t="s">
        <v>107</v>
      </c>
      <c r="H13" s="55"/>
    </row>
    <row r="14" spans="1:8" ht="17.25" customHeight="1" x14ac:dyDescent="0.25">
      <c r="A14" s="54" t="s">
        <v>124</v>
      </c>
      <c r="B14" s="54" t="s">
        <v>125</v>
      </c>
      <c r="C14" s="55">
        <v>2</v>
      </c>
      <c r="D14" s="55">
        <v>12</v>
      </c>
      <c r="E14" s="55"/>
      <c r="F14" s="56"/>
      <c r="G14" s="55" t="s">
        <v>107</v>
      </c>
      <c r="H14" s="55"/>
    </row>
    <row r="15" spans="1:8" ht="30" x14ac:dyDescent="0.25">
      <c r="A15" s="54" t="s">
        <v>126</v>
      </c>
      <c r="B15" s="54" t="s">
        <v>127</v>
      </c>
      <c r="C15" s="55">
        <v>4</v>
      </c>
      <c r="D15" s="55">
        <v>80</v>
      </c>
      <c r="E15" s="55">
        <v>0</v>
      </c>
      <c r="F15" s="56">
        <v>0</v>
      </c>
      <c r="G15" s="55" t="s">
        <v>107</v>
      </c>
      <c r="H15" s="55"/>
    </row>
    <row r="16" spans="1:8" ht="23.25" customHeight="1" x14ac:dyDescent="0.25">
      <c r="A16" s="54" t="s">
        <v>265</v>
      </c>
      <c r="B16" s="54" t="s">
        <v>264</v>
      </c>
      <c r="C16" s="55">
        <v>16</v>
      </c>
      <c r="D16" s="55">
        <v>285</v>
      </c>
      <c r="E16" s="55"/>
      <c r="F16" s="56"/>
      <c r="G16" s="55"/>
      <c r="H16" s="55"/>
    </row>
    <row r="17" spans="1:8" ht="60" x14ac:dyDescent="0.25">
      <c r="A17" s="54" t="s">
        <v>128</v>
      </c>
      <c r="B17" s="54" t="s">
        <v>129</v>
      </c>
      <c r="C17" s="55">
        <v>40</v>
      </c>
      <c r="D17" s="55">
        <v>562</v>
      </c>
      <c r="E17" s="55">
        <v>0</v>
      </c>
      <c r="F17" s="56">
        <v>22</v>
      </c>
      <c r="G17" s="55" t="s">
        <v>107</v>
      </c>
      <c r="H17" s="55"/>
    </row>
    <row r="18" spans="1:8" ht="30" x14ac:dyDescent="0.25">
      <c r="A18" s="54" t="s">
        <v>130</v>
      </c>
      <c r="B18" s="54" t="s">
        <v>131</v>
      </c>
      <c r="C18" s="55">
        <v>1</v>
      </c>
      <c r="D18" s="55">
        <v>20</v>
      </c>
      <c r="E18" s="55"/>
      <c r="F18" s="56"/>
      <c r="G18" s="55"/>
      <c r="H18" s="55"/>
    </row>
    <row r="19" spans="1:8" ht="60" x14ac:dyDescent="0.25">
      <c r="A19" s="54" t="s">
        <v>132</v>
      </c>
      <c r="B19" s="54" t="s">
        <v>133</v>
      </c>
      <c r="C19" s="55">
        <v>8</v>
      </c>
      <c r="D19" s="55">
        <v>95</v>
      </c>
      <c r="E19" s="55">
        <v>0</v>
      </c>
      <c r="F19" s="56">
        <v>0</v>
      </c>
      <c r="G19" s="55" t="s">
        <v>107</v>
      </c>
      <c r="H19" s="55"/>
    </row>
    <row r="20" spans="1:8" ht="45" x14ac:dyDescent="0.25">
      <c r="A20" s="54" t="s">
        <v>134</v>
      </c>
      <c r="B20" s="54" t="s">
        <v>135</v>
      </c>
      <c r="C20" s="55">
        <v>11</v>
      </c>
      <c r="D20" s="55">
        <v>190</v>
      </c>
      <c r="E20" s="55">
        <v>0</v>
      </c>
      <c r="F20" s="56">
        <v>0</v>
      </c>
      <c r="G20" s="59"/>
      <c r="H20" s="55"/>
    </row>
    <row r="21" spans="1:8" ht="45" x14ac:dyDescent="0.25">
      <c r="A21" s="54" t="s">
        <v>136</v>
      </c>
      <c r="B21" s="54" t="s">
        <v>137</v>
      </c>
      <c r="C21" s="55">
        <v>97</v>
      </c>
      <c r="D21" s="55">
        <v>1180</v>
      </c>
      <c r="E21" s="55">
        <v>13</v>
      </c>
      <c r="F21" s="56">
        <v>25</v>
      </c>
      <c r="G21" s="55" t="s">
        <v>112</v>
      </c>
      <c r="H21" s="55"/>
    </row>
    <row r="22" spans="1:8" ht="60" x14ac:dyDescent="0.25">
      <c r="A22" s="54" t="s">
        <v>138</v>
      </c>
      <c r="B22" s="54" t="s">
        <v>139</v>
      </c>
      <c r="C22" s="55">
        <v>24</v>
      </c>
      <c r="D22" s="55">
        <v>395</v>
      </c>
      <c r="E22" s="55">
        <v>0</v>
      </c>
      <c r="F22" s="56">
        <v>5</v>
      </c>
      <c r="G22" s="60" t="s">
        <v>47</v>
      </c>
      <c r="H22" s="55" t="s">
        <v>113</v>
      </c>
    </row>
    <row r="23" spans="1:8" ht="45" x14ac:dyDescent="0.25">
      <c r="A23" s="54" t="s">
        <v>140</v>
      </c>
      <c r="B23" s="54" t="s">
        <v>141</v>
      </c>
      <c r="C23" s="55">
        <v>10</v>
      </c>
      <c r="D23" s="55">
        <v>200</v>
      </c>
      <c r="E23" s="55">
        <v>0</v>
      </c>
      <c r="F23" s="56">
        <v>0</v>
      </c>
      <c r="G23" s="55"/>
      <c r="H23" s="55"/>
    </row>
    <row r="24" spans="1:8" ht="23.25" customHeight="1" x14ac:dyDescent="0.25">
      <c r="A24" s="54" t="s">
        <v>142</v>
      </c>
      <c r="B24" s="54" t="s">
        <v>143</v>
      </c>
      <c r="C24" s="55">
        <v>5</v>
      </c>
      <c r="D24" s="55">
        <v>60</v>
      </c>
      <c r="E24" s="55"/>
      <c r="F24" s="56"/>
      <c r="G24" s="55"/>
      <c r="H24" s="55"/>
    </row>
    <row r="25" spans="1:8" ht="30" x14ac:dyDescent="0.25">
      <c r="A25" s="54" t="s">
        <v>144</v>
      </c>
      <c r="B25" s="54" t="s">
        <v>145</v>
      </c>
      <c r="C25" s="55">
        <v>3</v>
      </c>
      <c r="D25" s="55">
        <v>60</v>
      </c>
      <c r="E25" s="55">
        <v>0</v>
      </c>
      <c r="F25" s="56">
        <v>0</v>
      </c>
      <c r="G25" s="55"/>
      <c r="H25" s="55"/>
    </row>
    <row r="26" spans="1:8" x14ac:dyDescent="0.25">
      <c r="A26" s="54" t="s">
        <v>146</v>
      </c>
      <c r="B26" s="54" t="s">
        <v>147</v>
      </c>
      <c r="C26" s="55">
        <v>3</v>
      </c>
      <c r="D26" s="55">
        <v>80</v>
      </c>
      <c r="E26" s="55"/>
      <c r="F26" s="56"/>
      <c r="G26" s="55" t="s">
        <v>47</v>
      </c>
      <c r="H26" s="55" t="s">
        <v>113</v>
      </c>
    </row>
    <row r="27" spans="1:8" x14ac:dyDescent="0.25">
      <c r="A27" s="54" t="s">
        <v>148</v>
      </c>
      <c r="B27" s="54" t="s">
        <v>149</v>
      </c>
      <c r="C27" s="55">
        <v>96</v>
      </c>
      <c r="D27" s="55">
        <v>941</v>
      </c>
      <c r="E27" s="55">
        <v>12</v>
      </c>
      <c r="F27" s="56">
        <v>29</v>
      </c>
      <c r="G27" s="57" t="s">
        <v>112</v>
      </c>
      <c r="H27" s="55" t="s">
        <v>113</v>
      </c>
    </row>
    <row r="28" spans="1:8" ht="30" x14ac:dyDescent="0.25">
      <c r="A28" s="54" t="s">
        <v>150</v>
      </c>
      <c r="B28" s="54" t="s">
        <v>151</v>
      </c>
      <c r="C28" s="55">
        <v>4</v>
      </c>
      <c r="D28" s="55">
        <v>40</v>
      </c>
      <c r="E28" s="55">
        <v>0</v>
      </c>
      <c r="F28" s="56">
        <v>5</v>
      </c>
      <c r="G28" s="55" t="s">
        <v>107</v>
      </c>
      <c r="H28" s="55"/>
    </row>
    <row r="29" spans="1:8" ht="45" x14ac:dyDescent="0.25">
      <c r="A29" s="54" t="s">
        <v>152</v>
      </c>
      <c r="B29" s="54" t="s">
        <v>153</v>
      </c>
      <c r="C29" s="55">
        <v>99</v>
      </c>
      <c r="D29" s="55">
        <v>1041</v>
      </c>
      <c r="E29" s="55"/>
      <c r="F29" s="56">
        <v>11</v>
      </c>
      <c r="G29" s="57" t="s">
        <v>107</v>
      </c>
      <c r="H29" s="55"/>
    </row>
    <row r="30" spans="1:8" ht="45" x14ac:dyDescent="0.25">
      <c r="A30" s="54" t="s">
        <v>154</v>
      </c>
      <c r="B30" s="54" t="s">
        <v>155</v>
      </c>
      <c r="C30" s="55">
        <v>9</v>
      </c>
      <c r="D30" s="55">
        <v>210</v>
      </c>
      <c r="E30" s="55"/>
      <c r="F30" s="56"/>
      <c r="G30" s="55"/>
      <c r="H30" s="55"/>
    </row>
    <row r="31" spans="1:8" ht="30" x14ac:dyDescent="0.25">
      <c r="A31" s="54" t="s">
        <v>156</v>
      </c>
      <c r="B31" s="54" t="s">
        <v>157</v>
      </c>
      <c r="C31" s="55">
        <v>7</v>
      </c>
      <c r="D31" s="55">
        <v>100</v>
      </c>
      <c r="E31" s="55"/>
      <c r="F31" s="56"/>
      <c r="G31" s="57"/>
      <c r="H31" s="55"/>
    </row>
    <row r="32" spans="1:8" ht="25.5" customHeight="1" x14ac:dyDescent="0.25">
      <c r="A32" s="54" t="s">
        <v>158</v>
      </c>
      <c r="B32" s="54" t="s">
        <v>159</v>
      </c>
      <c r="C32" s="55">
        <v>82</v>
      </c>
      <c r="D32" s="55">
        <v>978</v>
      </c>
      <c r="E32" s="55">
        <v>2</v>
      </c>
      <c r="F32" s="56">
        <v>10</v>
      </c>
      <c r="G32" s="57" t="s">
        <v>46</v>
      </c>
      <c r="H32" s="55"/>
    </row>
    <row r="33" spans="1:8" ht="60" customHeight="1" x14ac:dyDescent="0.25">
      <c r="A33" s="54" t="s">
        <v>160</v>
      </c>
      <c r="B33" s="54" t="s">
        <v>161</v>
      </c>
      <c r="C33" s="55">
        <v>86</v>
      </c>
      <c r="D33" s="55">
        <v>987</v>
      </c>
      <c r="E33" s="55">
        <v>2</v>
      </c>
      <c r="F33" s="56">
        <v>4</v>
      </c>
      <c r="G33" s="57" t="s">
        <v>46</v>
      </c>
      <c r="H33" s="55"/>
    </row>
    <row r="34" spans="1:8" ht="45" x14ac:dyDescent="0.25">
      <c r="A34" s="54" t="s">
        <v>162</v>
      </c>
      <c r="B34" s="54" t="s">
        <v>163</v>
      </c>
      <c r="C34" s="55">
        <v>2</v>
      </c>
      <c r="D34" s="55">
        <v>60</v>
      </c>
      <c r="E34" s="55">
        <v>2</v>
      </c>
      <c r="F34" s="56">
        <v>7</v>
      </c>
      <c r="G34" s="57"/>
      <c r="H34" s="55"/>
    </row>
    <row r="35" spans="1:8" ht="30" x14ac:dyDescent="0.25">
      <c r="A35" s="54" t="s">
        <v>164</v>
      </c>
      <c r="B35" s="54" t="s">
        <v>165</v>
      </c>
      <c r="C35" s="55">
        <v>30</v>
      </c>
      <c r="D35" s="55">
        <v>379</v>
      </c>
      <c r="E35" s="55">
        <v>13</v>
      </c>
      <c r="F35" s="56">
        <v>35</v>
      </c>
      <c r="G35" s="57" t="s">
        <v>112</v>
      </c>
      <c r="H35" s="55"/>
    </row>
    <row r="36" spans="1:8" ht="30" x14ac:dyDescent="0.25">
      <c r="A36" s="54" t="s">
        <v>166</v>
      </c>
      <c r="B36" s="54" t="s">
        <v>165</v>
      </c>
      <c r="C36" s="55">
        <v>17</v>
      </c>
      <c r="D36" s="55">
        <v>249</v>
      </c>
      <c r="E36" s="55"/>
      <c r="F36" s="56">
        <v>10</v>
      </c>
      <c r="G36" s="57" t="s">
        <v>107</v>
      </c>
      <c r="H36" s="55"/>
    </row>
    <row r="37" spans="1:8" ht="30" x14ac:dyDescent="0.25">
      <c r="A37" s="54" t="s">
        <v>167</v>
      </c>
      <c r="B37" s="54" t="s">
        <v>168</v>
      </c>
      <c r="C37" s="55">
        <v>9</v>
      </c>
      <c r="D37" s="55">
        <v>130</v>
      </c>
      <c r="E37" s="55">
        <v>0</v>
      </c>
      <c r="F37" s="56">
        <v>0</v>
      </c>
      <c r="G37" s="57"/>
      <c r="H37" s="55"/>
    </row>
    <row r="38" spans="1:8" ht="45" x14ac:dyDescent="0.25">
      <c r="A38" s="54" t="s">
        <v>169</v>
      </c>
      <c r="B38" s="54" t="s">
        <v>170</v>
      </c>
      <c r="C38" s="55">
        <v>70</v>
      </c>
      <c r="D38" s="55">
        <v>800</v>
      </c>
      <c r="E38" s="55">
        <v>0</v>
      </c>
      <c r="F38" s="56">
        <v>0</v>
      </c>
      <c r="G38" s="57"/>
      <c r="H38" s="55"/>
    </row>
    <row r="39" spans="1:8" ht="30" x14ac:dyDescent="0.25">
      <c r="A39" s="54" t="s">
        <v>171</v>
      </c>
      <c r="B39" s="54" t="s">
        <v>172</v>
      </c>
      <c r="C39" s="55">
        <v>18</v>
      </c>
      <c r="D39" s="55">
        <v>492</v>
      </c>
      <c r="E39" s="55">
        <v>0</v>
      </c>
      <c r="F39" s="56">
        <v>0</v>
      </c>
      <c r="G39" s="57"/>
      <c r="H39" s="55"/>
    </row>
    <row r="40" spans="1:8" ht="30" x14ac:dyDescent="0.25">
      <c r="A40" s="54" t="s">
        <v>173</v>
      </c>
      <c r="B40" s="54" t="s">
        <v>174</v>
      </c>
      <c r="C40" s="55">
        <v>1</v>
      </c>
      <c r="D40" s="55">
        <v>13</v>
      </c>
      <c r="E40" s="55">
        <v>1</v>
      </c>
      <c r="F40" s="56">
        <v>2</v>
      </c>
      <c r="G40" s="57"/>
      <c r="H40" s="55"/>
    </row>
    <row r="41" spans="1:8" ht="45" x14ac:dyDescent="0.25">
      <c r="A41" s="54" t="s">
        <v>175</v>
      </c>
      <c r="B41" s="54" t="s">
        <v>176</v>
      </c>
      <c r="C41" s="55">
        <v>8</v>
      </c>
      <c r="D41" s="55">
        <v>415</v>
      </c>
      <c r="E41" s="55">
        <v>0</v>
      </c>
      <c r="F41" s="56">
        <v>10</v>
      </c>
      <c r="G41" s="55" t="s">
        <v>177</v>
      </c>
      <c r="H41" s="55" t="s">
        <v>113</v>
      </c>
    </row>
    <row r="42" spans="1:8" ht="21.75" customHeight="1" x14ac:dyDescent="0.25">
      <c r="A42" s="54" t="s">
        <v>178</v>
      </c>
      <c r="B42" s="54" t="s">
        <v>179</v>
      </c>
      <c r="C42" s="55">
        <v>68</v>
      </c>
      <c r="D42" s="55">
        <v>1015</v>
      </c>
      <c r="E42" s="55"/>
      <c r="F42" s="56">
        <v>10</v>
      </c>
      <c r="G42" s="55" t="s">
        <v>180</v>
      </c>
      <c r="H42" s="55" t="s">
        <v>113</v>
      </c>
    </row>
    <row r="43" spans="1:8" ht="30" x14ac:dyDescent="0.25">
      <c r="A43" s="54" t="s">
        <v>181</v>
      </c>
      <c r="B43" s="54" t="s">
        <v>182</v>
      </c>
      <c r="C43" s="55">
        <v>19</v>
      </c>
      <c r="D43" s="55">
        <v>410</v>
      </c>
      <c r="E43" s="55"/>
      <c r="F43" s="56"/>
      <c r="G43" s="57" t="s">
        <v>47</v>
      </c>
      <c r="H43" s="55" t="s">
        <v>113</v>
      </c>
    </row>
    <row r="44" spans="1:8" ht="23.25" customHeight="1" x14ac:dyDescent="0.25">
      <c r="A44" s="54" t="s">
        <v>183</v>
      </c>
      <c r="B44" s="54" t="s">
        <v>184</v>
      </c>
      <c r="C44" s="55">
        <v>2</v>
      </c>
      <c r="D44" s="55">
        <v>15</v>
      </c>
      <c r="E44" s="55">
        <v>0</v>
      </c>
      <c r="F44" s="56">
        <v>0</v>
      </c>
      <c r="G44" s="55"/>
      <c r="H44" s="55"/>
    </row>
    <row r="45" spans="1:8" ht="36" customHeight="1" x14ac:dyDescent="0.25">
      <c r="A45" s="54" t="s">
        <v>185</v>
      </c>
      <c r="B45" s="54" t="s">
        <v>186</v>
      </c>
      <c r="C45" s="55">
        <v>31</v>
      </c>
      <c r="D45" s="55">
        <v>378</v>
      </c>
      <c r="E45" s="55">
        <v>11</v>
      </c>
      <c r="F45" s="56">
        <v>35</v>
      </c>
      <c r="G45" s="57" t="s">
        <v>112</v>
      </c>
      <c r="H45" s="57"/>
    </row>
    <row r="46" spans="1:8" ht="60" x14ac:dyDescent="0.25">
      <c r="A46" s="54" t="s">
        <v>187</v>
      </c>
      <c r="B46" s="54" t="s">
        <v>188</v>
      </c>
      <c r="C46" s="55">
        <v>24</v>
      </c>
      <c r="D46" s="55">
        <v>390</v>
      </c>
      <c r="E46" s="55"/>
      <c r="F46" s="56">
        <v>5</v>
      </c>
      <c r="G46" s="57" t="s">
        <v>189</v>
      </c>
      <c r="H46" s="57" t="s">
        <v>113</v>
      </c>
    </row>
    <row r="47" spans="1:8" ht="60" x14ac:dyDescent="0.25">
      <c r="A47" s="54" t="s">
        <v>190</v>
      </c>
      <c r="B47" s="54" t="s">
        <v>191</v>
      </c>
      <c r="C47" s="55">
        <v>34</v>
      </c>
      <c r="D47" s="55">
        <v>550</v>
      </c>
      <c r="E47" s="55"/>
      <c r="F47" s="56"/>
      <c r="G47" s="57"/>
      <c r="H47" s="57" t="s">
        <v>192</v>
      </c>
    </row>
    <row r="48" spans="1:8" ht="30" x14ac:dyDescent="0.25">
      <c r="A48" s="54" t="s">
        <v>193</v>
      </c>
      <c r="B48" s="54" t="s">
        <v>194</v>
      </c>
      <c r="C48" s="55">
        <v>8</v>
      </c>
      <c r="D48" s="55">
        <v>80</v>
      </c>
      <c r="E48" s="55">
        <v>0</v>
      </c>
      <c r="F48" s="56">
        <v>0</v>
      </c>
      <c r="G48" s="57"/>
      <c r="H48" s="57"/>
    </row>
    <row r="49" spans="1:8" ht="60" x14ac:dyDescent="0.25">
      <c r="A49" s="54" t="s">
        <v>195</v>
      </c>
      <c r="B49" s="54" t="s">
        <v>196</v>
      </c>
      <c r="C49" s="55">
        <v>6</v>
      </c>
      <c r="D49" s="55">
        <v>410</v>
      </c>
      <c r="E49" s="55">
        <v>0</v>
      </c>
      <c r="F49" s="56">
        <v>5</v>
      </c>
      <c r="G49" s="55" t="s">
        <v>197</v>
      </c>
      <c r="H49" s="57" t="s">
        <v>113</v>
      </c>
    </row>
    <row r="50" spans="1:8" ht="19.5" customHeight="1" x14ac:dyDescent="0.25">
      <c r="A50" s="54" t="s">
        <v>198</v>
      </c>
      <c r="B50" s="54" t="s">
        <v>199</v>
      </c>
      <c r="C50" s="55">
        <v>60</v>
      </c>
      <c r="D50" s="55">
        <v>600</v>
      </c>
      <c r="E50" s="55">
        <v>0</v>
      </c>
      <c r="F50" s="56">
        <v>0</v>
      </c>
      <c r="G50" s="57"/>
      <c r="H50" s="55"/>
    </row>
    <row r="51" spans="1:8" ht="30" x14ac:dyDescent="0.25">
      <c r="A51" s="54" t="s">
        <v>200</v>
      </c>
      <c r="B51" s="54" t="s">
        <v>201</v>
      </c>
      <c r="C51" s="61">
        <v>12</v>
      </c>
      <c r="D51" s="61">
        <v>160</v>
      </c>
      <c r="E51" s="61">
        <v>2</v>
      </c>
      <c r="F51" s="58">
        <v>6</v>
      </c>
      <c r="G51" s="55"/>
      <c r="H51" s="55"/>
    </row>
    <row r="52" spans="1:8" ht="45" x14ac:dyDescent="0.25">
      <c r="A52" s="54" t="s">
        <v>202</v>
      </c>
      <c r="B52" s="54" t="s">
        <v>203</v>
      </c>
      <c r="C52" s="61">
        <v>24</v>
      </c>
      <c r="D52" s="61">
        <v>215</v>
      </c>
      <c r="E52" s="61">
        <v>14</v>
      </c>
      <c r="F52" s="58">
        <v>30</v>
      </c>
      <c r="G52" s="55">
        <v>0</v>
      </c>
      <c r="H52" s="55"/>
    </row>
    <row r="53" spans="1:8" ht="30" x14ac:dyDescent="0.25">
      <c r="A53" s="54" t="s">
        <v>204</v>
      </c>
      <c r="B53" s="54" t="s">
        <v>205</v>
      </c>
      <c r="C53" s="61">
        <v>68</v>
      </c>
      <c r="D53" s="61">
        <v>820</v>
      </c>
      <c r="E53" s="61">
        <v>0</v>
      </c>
      <c r="F53" s="58">
        <v>0</v>
      </c>
      <c r="G53" s="55" t="s">
        <v>107</v>
      </c>
      <c r="H53" s="55"/>
    </row>
    <row r="54" spans="1:8" ht="30" x14ac:dyDescent="0.25">
      <c r="A54" s="54" t="s">
        <v>206</v>
      </c>
      <c r="B54" s="54" t="s">
        <v>207</v>
      </c>
      <c r="C54" s="55">
        <v>14</v>
      </c>
      <c r="D54" s="55">
        <v>465</v>
      </c>
      <c r="E54" s="55">
        <v>10</v>
      </c>
      <c r="F54" s="56">
        <v>105</v>
      </c>
      <c r="G54" s="55" t="s">
        <v>47</v>
      </c>
      <c r="H54" s="55" t="s">
        <v>113</v>
      </c>
    </row>
    <row r="55" spans="1:8" ht="26.25" customHeight="1" x14ac:dyDescent="0.25">
      <c r="A55" s="109" t="s">
        <v>22</v>
      </c>
      <c r="B55" s="111"/>
      <c r="C55" s="14">
        <f>SUM(C6:C54)</f>
        <v>1189</v>
      </c>
      <c r="D55" s="14">
        <f>SUM(D6:D54)</f>
        <v>16717</v>
      </c>
      <c r="E55" s="90">
        <f>SUM(E6:E54)</f>
        <v>82</v>
      </c>
      <c r="F55" s="90">
        <f>SUM(F6:F54)</f>
        <v>371</v>
      </c>
      <c r="G55" s="99"/>
      <c r="H55" s="111"/>
    </row>
    <row r="56" spans="1:8" ht="26.25" customHeight="1" x14ac:dyDescent="0.25">
      <c r="A56" s="87"/>
      <c r="B56" s="87"/>
      <c r="C56" s="88"/>
      <c r="D56" s="88"/>
      <c r="E56" s="88"/>
      <c r="F56" s="88"/>
      <c r="G56" s="89"/>
      <c r="H56" s="87"/>
    </row>
    <row r="57" spans="1:8" ht="26.25" customHeight="1" x14ac:dyDescent="0.25">
      <c r="A57" s="87"/>
      <c r="B57" s="87"/>
      <c r="C57" s="88"/>
      <c r="D57" s="88"/>
      <c r="E57" s="88"/>
      <c r="F57" s="88"/>
      <c r="G57" s="87"/>
      <c r="H57" s="87"/>
    </row>
    <row r="58" spans="1:8" x14ac:dyDescent="0.25">
      <c r="A58" s="42"/>
      <c r="B58" s="43"/>
      <c r="C58" s="44"/>
      <c r="D58" s="44"/>
      <c r="E58" s="113"/>
      <c r="F58" s="113"/>
      <c r="G58" s="113"/>
    </row>
  </sheetData>
  <mergeCells count="12">
    <mergeCell ref="A55:B55"/>
    <mergeCell ref="G55:H55"/>
    <mergeCell ref="E58:G58"/>
    <mergeCell ref="A1:H1"/>
    <mergeCell ref="A2:A5"/>
    <mergeCell ref="G3:G5"/>
    <mergeCell ref="H3:H5"/>
    <mergeCell ref="B2:B5"/>
    <mergeCell ref="C2:F2"/>
    <mergeCell ref="G2:H2"/>
    <mergeCell ref="C3:D4"/>
    <mergeCell ref="E3:F4"/>
  </mergeCells>
  <pageMargins left="0.19685039370078741" right="0.11811023622047245" top="0.15748031496062992" bottom="0.15748031496062992"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3" workbookViewId="0">
      <selection activeCell="C29" sqref="C29:K29"/>
    </sheetView>
  </sheetViews>
  <sheetFormatPr defaultRowHeight="15" x14ac:dyDescent="0.25"/>
  <cols>
    <col min="1" max="1" width="5" customWidth="1"/>
    <col min="2" max="2" width="3.42578125" customWidth="1"/>
    <col min="3" max="3" width="36.5703125" customWidth="1"/>
    <col min="4" max="4" width="39.5703125" customWidth="1"/>
    <col min="5" max="5" width="5" customWidth="1"/>
    <col min="6" max="6" width="3.28515625" customWidth="1"/>
    <col min="7" max="7" width="5" customWidth="1"/>
    <col min="8" max="8" width="2.7109375" customWidth="1"/>
    <col min="9" max="9" width="4.42578125" customWidth="1"/>
    <col min="10" max="10" width="11.140625" customWidth="1"/>
    <col min="11" max="11" width="14.140625" customWidth="1"/>
  </cols>
  <sheetData>
    <row r="1" spans="1:11" x14ac:dyDescent="0.25">
      <c r="A1" s="98" t="s">
        <v>103</v>
      </c>
      <c r="B1" s="98"/>
      <c r="C1" s="98"/>
      <c r="D1" s="98"/>
      <c r="E1" s="98"/>
      <c r="F1" s="98"/>
      <c r="G1" s="98"/>
      <c r="H1" s="98"/>
      <c r="I1" s="98"/>
      <c r="J1" s="98"/>
      <c r="K1" s="98"/>
    </row>
    <row r="2" spans="1:11" x14ac:dyDescent="0.25">
      <c r="A2" s="114"/>
      <c r="B2" s="119" t="s">
        <v>67</v>
      </c>
      <c r="C2" s="124" t="s">
        <v>23</v>
      </c>
      <c r="D2" s="106" t="s">
        <v>26</v>
      </c>
      <c r="E2" s="122" t="s">
        <v>68</v>
      </c>
      <c r="F2" s="128" t="s">
        <v>31</v>
      </c>
      <c r="G2" s="129"/>
      <c r="H2" s="129"/>
      <c r="I2" s="129"/>
      <c r="J2" s="128" t="s">
        <v>27</v>
      </c>
      <c r="K2" s="130"/>
    </row>
    <row r="3" spans="1:11" ht="24.75" customHeight="1" x14ac:dyDescent="0.25">
      <c r="A3" s="114"/>
      <c r="B3" s="120"/>
      <c r="C3" s="125"/>
      <c r="D3" s="107"/>
      <c r="E3" s="123"/>
      <c r="F3" s="94" t="s">
        <v>62</v>
      </c>
      <c r="G3" s="95"/>
      <c r="H3" s="94" t="s">
        <v>63</v>
      </c>
      <c r="I3" s="131"/>
      <c r="J3" s="117" t="s">
        <v>10</v>
      </c>
      <c r="K3" s="117" t="s">
        <v>11</v>
      </c>
    </row>
    <row r="4" spans="1:11" ht="65.25" customHeight="1" x14ac:dyDescent="0.25">
      <c r="A4" s="114"/>
      <c r="B4" s="121"/>
      <c r="C4" s="126"/>
      <c r="D4" s="108"/>
      <c r="E4" s="127"/>
      <c r="F4" s="46" t="s">
        <v>28</v>
      </c>
      <c r="G4" s="52" t="s">
        <v>61</v>
      </c>
      <c r="H4" s="46" t="s">
        <v>28</v>
      </c>
      <c r="I4" s="53" t="s">
        <v>61</v>
      </c>
      <c r="J4" s="118"/>
      <c r="K4" s="118"/>
    </row>
    <row r="5" spans="1:11" x14ac:dyDescent="0.25">
      <c r="A5" s="119" t="s">
        <v>29</v>
      </c>
      <c r="B5" s="119" t="s">
        <v>69</v>
      </c>
      <c r="C5" s="5"/>
      <c r="D5" s="5"/>
      <c r="E5" s="5"/>
      <c r="F5" s="5"/>
      <c r="G5" s="5"/>
      <c r="H5" s="5"/>
      <c r="I5" s="5"/>
      <c r="J5" s="5"/>
      <c r="K5" s="5"/>
    </row>
    <row r="6" spans="1:11" x14ac:dyDescent="0.25">
      <c r="A6" s="120"/>
      <c r="B6" s="120"/>
      <c r="C6" s="6"/>
      <c r="D6" s="6"/>
      <c r="E6" s="6"/>
      <c r="F6" s="6"/>
      <c r="G6" s="6"/>
      <c r="H6" s="6"/>
      <c r="I6" s="6"/>
      <c r="J6" s="6"/>
      <c r="K6" s="6"/>
    </row>
    <row r="7" spans="1:11" x14ac:dyDescent="0.25">
      <c r="A7" s="120"/>
      <c r="B7" s="120"/>
      <c r="C7" s="6"/>
      <c r="D7" s="6"/>
      <c r="E7" s="6"/>
      <c r="F7" s="6"/>
      <c r="G7" s="6"/>
      <c r="H7" s="6"/>
      <c r="I7" s="6"/>
      <c r="J7" s="6"/>
      <c r="K7" s="6"/>
    </row>
    <row r="8" spans="1:11" ht="6" customHeight="1" x14ac:dyDescent="0.25">
      <c r="A8" s="120"/>
      <c r="B8" s="121"/>
      <c r="C8" s="6"/>
      <c r="D8" s="6"/>
      <c r="E8" s="6"/>
      <c r="F8" s="6"/>
      <c r="G8" s="6"/>
      <c r="H8" s="6"/>
      <c r="I8" s="6"/>
      <c r="J8" s="6"/>
      <c r="K8" s="6"/>
    </row>
    <row r="9" spans="1:11" x14ac:dyDescent="0.25">
      <c r="A9" s="120"/>
      <c r="B9" s="120" t="s">
        <v>70</v>
      </c>
      <c r="C9" s="5"/>
      <c r="D9" s="5"/>
      <c r="E9" s="5"/>
      <c r="F9" s="5"/>
      <c r="G9" s="5"/>
      <c r="H9" s="5"/>
      <c r="I9" s="5"/>
      <c r="J9" s="5"/>
      <c r="K9" s="5"/>
    </row>
    <row r="10" spans="1:11" x14ac:dyDescent="0.25">
      <c r="A10" s="120"/>
      <c r="B10" s="120"/>
      <c r="C10" s="6"/>
      <c r="D10" s="6"/>
      <c r="E10" s="6"/>
      <c r="F10" s="6"/>
      <c r="G10" s="6"/>
      <c r="H10" s="6"/>
      <c r="I10" s="6"/>
      <c r="J10" s="6"/>
      <c r="K10" s="6"/>
    </row>
    <row r="11" spans="1:11" ht="8.25" customHeight="1" x14ac:dyDescent="0.25">
      <c r="A11" s="120"/>
      <c r="B11" s="120"/>
      <c r="C11" s="6"/>
      <c r="D11" s="6"/>
      <c r="E11" s="6"/>
      <c r="F11" s="6"/>
      <c r="G11" s="6"/>
      <c r="H11" s="6"/>
      <c r="I11" s="6"/>
      <c r="J11" s="6"/>
      <c r="K11" s="6"/>
    </row>
    <row r="12" spans="1:11" hidden="1" x14ac:dyDescent="0.25">
      <c r="A12" s="121"/>
      <c r="B12" s="121"/>
      <c r="C12" s="6"/>
      <c r="D12" s="7"/>
      <c r="E12" s="7"/>
      <c r="F12" s="7"/>
      <c r="G12" s="7"/>
      <c r="H12" s="7"/>
      <c r="I12" s="7"/>
      <c r="J12" s="7"/>
      <c r="K12" s="7"/>
    </row>
    <row r="13" spans="1:11" x14ac:dyDescent="0.25">
      <c r="A13" s="122" t="s">
        <v>30</v>
      </c>
      <c r="B13" s="122" t="s">
        <v>69</v>
      </c>
      <c r="C13" s="5" t="s">
        <v>102</v>
      </c>
      <c r="D13" s="5"/>
      <c r="E13" s="5">
        <v>24</v>
      </c>
      <c r="F13" s="5">
        <v>1</v>
      </c>
      <c r="G13" s="5">
        <v>25</v>
      </c>
      <c r="H13" s="5"/>
      <c r="I13" s="5"/>
      <c r="J13" s="5"/>
      <c r="K13" s="5"/>
    </row>
    <row r="14" spans="1:11" x14ac:dyDescent="0.25">
      <c r="A14" s="123"/>
      <c r="B14" s="123"/>
      <c r="C14" s="6" t="s">
        <v>267</v>
      </c>
      <c r="D14" s="6"/>
      <c r="E14" s="6">
        <v>80</v>
      </c>
      <c r="F14" s="6">
        <v>1</v>
      </c>
      <c r="G14" s="6">
        <v>25</v>
      </c>
      <c r="H14" s="6">
        <v>1</v>
      </c>
      <c r="I14" s="6">
        <v>5</v>
      </c>
      <c r="J14" s="6"/>
      <c r="K14" s="6"/>
    </row>
    <row r="15" spans="1:11" x14ac:dyDescent="0.25">
      <c r="A15" s="123"/>
      <c r="B15" s="123"/>
      <c r="C15" s="6" t="s">
        <v>268</v>
      </c>
      <c r="D15" s="6"/>
      <c r="E15" s="6">
        <v>120</v>
      </c>
      <c r="F15" s="6">
        <v>1</v>
      </c>
      <c r="G15" s="6">
        <v>25</v>
      </c>
      <c r="H15" s="6">
        <v>1</v>
      </c>
      <c r="I15" s="6">
        <v>5</v>
      </c>
      <c r="J15" s="6"/>
      <c r="K15" s="6"/>
    </row>
    <row r="16" spans="1:11" x14ac:dyDescent="0.25">
      <c r="A16" s="123"/>
      <c r="B16" s="123"/>
      <c r="C16" s="6" t="s">
        <v>269</v>
      </c>
      <c r="D16" s="6"/>
      <c r="E16" s="6">
        <v>104</v>
      </c>
      <c r="F16" s="6">
        <v>1</v>
      </c>
      <c r="G16" s="6">
        <v>25</v>
      </c>
      <c r="H16" s="6">
        <v>1</v>
      </c>
      <c r="I16" s="6">
        <v>5</v>
      </c>
      <c r="J16" s="6"/>
      <c r="K16" s="6"/>
    </row>
    <row r="17" spans="1:11" x14ac:dyDescent="0.25">
      <c r="A17" s="123"/>
      <c r="B17" s="123"/>
      <c r="C17" s="6" t="s">
        <v>279</v>
      </c>
      <c r="D17" s="6"/>
      <c r="E17" s="6">
        <v>48</v>
      </c>
      <c r="F17" s="6">
        <v>1</v>
      </c>
      <c r="G17" s="6">
        <v>25</v>
      </c>
      <c r="H17" s="6">
        <v>1</v>
      </c>
      <c r="I17" s="6">
        <v>5</v>
      </c>
      <c r="J17" s="6"/>
      <c r="K17" s="6"/>
    </row>
    <row r="18" spans="1:11" x14ac:dyDescent="0.25">
      <c r="A18" s="123"/>
      <c r="B18" s="122" t="s">
        <v>70</v>
      </c>
      <c r="C18" s="5" t="s">
        <v>270</v>
      </c>
      <c r="D18" s="5"/>
      <c r="E18" s="5">
        <v>192</v>
      </c>
      <c r="F18" s="6">
        <v>1</v>
      </c>
      <c r="G18" s="5">
        <v>25</v>
      </c>
      <c r="H18" s="5">
        <v>1</v>
      </c>
      <c r="I18" s="5">
        <v>5</v>
      </c>
      <c r="J18" s="5"/>
      <c r="K18" s="5"/>
    </row>
    <row r="19" spans="1:11" x14ac:dyDescent="0.25">
      <c r="A19" s="123"/>
      <c r="B19" s="123"/>
      <c r="C19" s="6" t="s">
        <v>271</v>
      </c>
      <c r="D19" s="6"/>
      <c r="E19" s="6">
        <v>104</v>
      </c>
      <c r="F19" s="6">
        <v>1</v>
      </c>
      <c r="G19" s="6">
        <v>25</v>
      </c>
      <c r="H19" s="5">
        <v>1</v>
      </c>
      <c r="I19" s="5">
        <v>5</v>
      </c>
      <c r="J19" s="6"/>
      <c r="K19" s="6"/>
    </row>
    <row r="20" spans="1:11" x14ac:dyDescent="0.25">
      <c r="A20" s="123"/>
      <c r="B20" s="123"/>
      <c r="C20" s="6" t="s">
        <v>272</v>
      </c>
      <c r="D20" s="6"/>
      <c r="E20" s="6">
        <v>148</v>
      </c>
      <c r="F20" s="6">
        <v>1</v>
      </c>
      <c r="G20" s="6">
        <v>25</v>
      </c>
      <c r="H20" s="5">
        <v>1</v>
      </c>
      <c r="I20" s="5">
        <v>5</v>
      </c>
      <c r="J20" s="6"/>
      <c r="K20" s="6"/>
    </row>
    <row r="21" spans="1:11" x14ac:dyDescent="0.25">
      <c r="A21" s="123"/>
      <c r="B21" s="123"/>
      <c r="C21" s="6" t="s">
        <v>276</v>
      </c>
      <c r="D21" s="6"/>
      <c r="E21" s="6">
        <v>80</v>
      </c>
      <c r="F21" s="6">
        <v>1</v>
      </c>
      <c r="G21" s="6">
        <v>25</v>
      </c>
      <c r="H21" s="5">
        <v>1</v>
      </c>
      <c r="I21" s="5">
        <v>5</v>
      </c>
      <c r="J21" s="6"/>
      <c r="K21" s="6"/>
    </row>
    <row r="22" spans="1:11" x14ac:dyDescent="0.25">
      <c r="A22" s="123"/>
      <c r="B22" s="123"/>
      <c r="C22" s="6" t="s">
        <v>277</v>
      </c>
      <c r="D22" s="6"/>
      <c r="E22" s="6">
        <v>104</v>
      </c>
      <c r="F22" s="6">
        <v>1</v>
      </c>
      <c r="G22" s="7">
        <v>25</v>
      </c>
      <c r="H22" s="5">
        <v>1</v>
      </c>
      <c r="I22" s="5">
        <v>5</v>
      </c>
      <c r="J22" s="6"/>
      <c r="K22" s="6"/>
    </row>
    <row r="23" spans="1:11" x14ac:dyDescent="0.25">
      <c r="A23" s="123"/>
      <c r="B23" s="123"/>
      <c r="C23" s="6" t="s">
        <v>278</v>
      </c>
      <c r="D23" s="6"/>
      <c r="E23" s="6">
        <v>120</v>
      </c>
      <c r="F23" s="6">
        <v>1</v>
      </c>
      <c r="G23" s="5">
        <v>25</v>
      </c>
      <c r="H23" s="5">
        <v>1</v>
      </c>
      <c r="I23" s="5">
        <v>5</v>
      </c>
      <c r="J23" s="6"/>
      <c r="K23" s="6"/>
    </row>
    <row r="24" spans="1:11" x14ac:dyDescent="0.25">
      <c r="A24" s="123"/>
      <c r="B24" s="123"/>
      <c r="C24" s="6" t="s">
        <v>273</v>
      </c>
      <c r="D24" s="6"/>
      <c r="E24" s="6"/>
      <c r="F24" s="6">
        <v>1</v>
      </c>
      <c r="G24" s="6">
        <v>25</v>
      </c>
      <c r="H24" s="5">
        <v>1</v>
      </c>
      <c r="I24" s="5">
        <v>5</v>
      </c>
      <c r="J24" s="6"/>
      <c r="K24" s="6"/>
    </row>
    <row r="25" spans="1:11" x14ac:dyDescent="0.25">
      <c r="A25" s="123"/>
      <c r="B25" s="123"/>
      <c r="C25" s="6" t="s">
        <v>275</v>
      </c>
      <c r="D25" s="6"/>
      <c r="E25" s="6">
        <v>464</v>
      </c>
      <c r="F25" s="6">
        <v>1</v>
      </c>
      <c r="G25" s="6">
        <v>25</v>
      </c>
      <c r="H25" s="5">
        <v>1</v>
      </c>
      <c r="I25" s="5">
        <v>5</v>
      </c>
      <c r="J25" s="6"/>
      <c r="K25" s="6"/>
    </row>
    <row r="26" spans="1:11" x14ac:dyDescent="0.25">
      <c r="A26" s="123"/>
      <c r="B26" s="123"/>
      <c r="C26" s="6" t="s">
        <v>280</v>
      </c>
      <c r="D26" s="6"/>
      <c r="E26" s="6">
        <v>72</v>
      </c>
      <c r="F26" s="6">
        <v>1</v>
      </c>
      <c r="G26" s="6">
        <v>25</v>
      </c>
      <c r="H26" s="5">
        <v>1</v>
      </c>
      <c r="I26" s="5">
        <v>5</v>
      </c>
      <c r="J26" s="6"/>
      <c r="K26" s="6"/>
    </row>
    <row r="27" spans="1:11" x14ac:dyDescent="0.25">
      <c r="A27" s="123"/>
      <c r="B27" s="123"/>
      <c r="C27" s="6" t="s">
        <v>274</v>
      </c>
      <c r="D27" s="6"/>
      <c r="E27" s="6">
        <v>24</v>
      </c>
      <c r="F27" s="6">
        <v>1</v>
      </c>
      <c r="G27" s="6">
        <v>25</v>
      </c>
      <c r="H27" s="5">
        <v>1</v>
      </c>
      <c r="I27" s="5">
        <v>5</v>
      </c>
      <c r="J27" s="7"/>
      <c r="K27" s="7"/>
    </row>
    <row r="28" spans="1:11" x14ac:dyDescent="0.25">
      <c r="A28" s="109" t="s">
        <v>266</v>
      </c>
      <c r="B28" s="110"/>
      <c r="C28" s="110"/>
      <c r="D28" s="110"/>
      <c r="E28" s="111"/>
      <c r="F28" s="51">
        <f>SUM(F13:F27)</f>
        <v>15</v>
      </c>
      <c r="G28" s="51">
        <f>SUM(G5:G27)</f>
        <v>375</v>
      </c>
      <c r="H28" s="51">
        <f>SUM(H14:H27)</f>
        <v>14</v>
      </c>
      <c r="I28" s="51">
        <f>SUM(I14:I27)</f>
        <v>70</v>
      </c>
      <c r="J28" s="112"/>
      <c r="K28" s="116"/>
    </row>
    <row r="29" spans="1:11" ht="68.25" customHeight="1" x14ac:dyDescent="0.25">
      <c r="C29" s="42"/>
      <c r="D29" s="43"/>
      <c r="E29" s="44"/>
      <c r="F29" s="44"/>
      <c r="G29" s="44"/>
      <c r="H29" s="44"/>
      <c r="I29" s="113"/>
      <c r="J29" s="113"/>
      <c r="K29" s="113"/>
    </row>
  </sheetData>
  <mergeCells count="21">
    <mergeCell ref="A1:K1"/>
    <mergeCell ref="A2:A4"/>
    <mergeCell ref="B2:B4"/>
    <mergeCell ref="C2:C4"/>
    <mergeCell ref="D2:D4"/>
    <mergeCell ref="E2:E4"/>
    <mergeCell ref="F2:I2"/>
    <mergeCell ref="J2:K2"/>
    <mergeCell ref="F3:G3"/>
    <mergeCell ref="H3:I3"/>
    <mergeCell ref="A28:E28"/>
    <mergeCell ref="J28:K28"/>
    <mergeCell ref="I29:K29"/>
    <mergeCell ref="J3:J4"/>
    <mergeCell ref="K3:K4"/>
    <mergeCell ref="A5:A12"/>
    <mergeCell ref="B5:B8"/>
    <mergeCell ref="B9:B12"/>
    <mergeCell ref="A13:A27"/>
    <mergeCell ref="B13:B17"/>
    <mergeCell ref="B18:B27"/>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7" workbookViewId="0">
      <selection activeCell="B16" sqref="B16"/>
    </sheetView>
  </sheetViews>
  <sheetFormatPr defaultRowHeight="15" x14ac:dyDescent="0.25"/>
  <cols>
    <col min="1" max="1" width="7.140625" customWidth="1"/>
    <col min="2" max="2" width="42.140625" customWidth="1"/>
    <col min="3" max="3" width="46" customWidth="1"/>
    <col min="4" max="4" width="3.5703125" customWidth="1"/>
    <col min="5" max="5" width="3.42578125" customWidth="1"/>
    <col min="6" max="6" width="4.42578125" bestFit="1" customWidth="1"/>
    <col min="7" max="7" width="3.7109375" customWidth="1"/>
    <col min="8" max="8" width="3.85546875" customWidth="1"/>
    <col min="9" max="9" width="4.42578125" bestFit="1" customWidth="1"/>
    <col min="10" max="10" width="25.85546875" customWidth="1"/>
  </cols>
  <sheetData>
    <row r="1" spans="1:10" ht="29.25" customHeight="1" x14ac:dyDescent="0.25">
      <c r="A1" s="132" t="s">
        <v>91</v>
      </c>
      <c r="B1" s="132"/>
      <c r="C1" s="132"/>
      <c r="D1" s="132"/>
      <c r="E1" s="132"/>
      <c r="F1" s="132"/>
      <c r="G1" s="132"/>
      <c r="H1" s="132"/>
      <c r="I1" s="132"/>
      <c r="J1" s="132"/>
    </row>
    <row r="2" spans="1:10" ht="30" customHeight="1" x14ac:dyDescent="0.25">
      <c r="A2" s="106" t="s">
        <v>32</v>
      </c>
      <c r="B2" s="106"/>
      <c r="C2" s="106" t="s">
        <v>33</v>
      </c>
      <c r="D2" s="106" t="s">
        <v>34</v>
      </c>
      <c r="E2" s="106"/>
      <c r="F2" s="106"/>
      <c r="G2" s="106"/>
      <c r="H2" s="106"/>
      <c r="I2" s="106"/>
      <c r="J2" s="106" t="s">
        <v>45</v>
      </c>
    </row>
    <row r="3" spans="1:10" ht="27" customHeight="1" x14ac:dyDescent="0.25">
      <c r="A3" s="107"/>
      <c r="B3" s="107"/>
      <c r="C3" s="107"/>
      <c r="D3" s="115" t="s">
        <v>65</v>
      </c>
      <c r="E3" s="115"/>
      <c r="F3" s="115"/>
      <c r="G3" s="115" t="s">
        <v>66</v>
      </c>
      <c r="H3" s="115"/>
      <c r="I3" s="115"/>
      <c r="J3" s="107"/>
    </row>
    <row r="4" spans="1:10" ht="81" customHeight="1" x14ac:dyDescent="0.25">
      <c r="A4" s="108"/>
      <c r="B4" s="108"/>
      <c r="C4" s="108"/>
      <c r="D4" s="38" t="s">
        <v>35</v>
      </c>
      <c r="E4" s="38" t="s">
        <v>36</v>
      </c>
      <c r="F4" s="38" t="s">
        <v>37</v>
      </c>
      <c r="G4" s="38" t="s">
        <v>35</v>
      </c>
      <c r="H4" s="38" t="s">
        <v>36</v>
      </c>
      <c r="I4" s="38" t="s">
        <v>37</v>
      </c>
      <c r="J4" s="108"/>
    </row>
    <row r="5" spans="1:10" ht="14.25" customHeight="1" x14ac:dyDescent="0.25">
      <c r="A5" s="119" t="s">
        <v>38</v>
      </c>
      <c r="B5" s="5" t="s">
        <v>71</v>
      </c>
      <c r="C5" s="5"/>
      <c r="D5" s="15"/>
      <c r="E5" s="13"/>
      <c r="F5" s="16"/>
      <c r="G5" s="17"/>
      <c r="H5" s="17"/>
      <c r="I5" s="18"/>
      <c r="J5" s="5" t="s">
        <v>72</v>
      </c>
    </row>
    <row r="6" spans="1:10" ht="25.5" x14ac:dyDescent="0.25">
      <c r="A6" s="120"/>
      <c r="B6" s="6" t="s">
        <v>73</v>
      </c>
      <c r="C6" s="6" t="s">
        <v>89</v>
      </c>
      <c r="D6" s="19">
        <v>2</v>
      </c>
      <c r="E6" s="20">
        <v>100</v>
      </c>
      <c r="F6" s="21"/>
      <c r="G6" s="22"/>
      <c r="H6" s="22"/>
      <c r="I6" s="23"/>
      <c r="J6" s="5" t="s">
        <v>87</v>
      </c>
    </row>
    <row r="7" spans="1:10" x14ac:dyDescent="0.25">
      <c r="A7" s="120"/>
      <c r="B7" s="6" t="s">
        <v>88</v>
      </c>
      <c r="C7" s="6"/>
      <c r="D7" s="19"/>
      <c r="E7" s="20"/>
      <c r="F7" s="21"/>
      <c r="G7" s="22"/>
      <c r="H7" s="22"/>
      <c r="I7" s="23"/>
      <c r="J7" s="6" t="s">
        <v>90</v>
      </c>
    </row>
    <row r="8" spans="1:10" ht="38.25" x14ac:dyDescent="0.25">
      <c r="A8" s="120"/>
      <c r="B8" s="6" t="s">
        <v>78</v>
      </c>
      <c r="C8" s="6" t="s">
        <v>79</v>
      </c>
      <c r="D8" s="19">
        <v>1</v>
      </c>
      <c r="E8" s="20">
        <v>15</v>
      </c>
      <c r="F8" s="21"/>
      <c r="G8" s="22"/>
      <c r="H8" s="22"/>
      <c r="I8" s="24"/>
      <c r="J8" s="6" t="s">
        <v>80</v>
      </c>
    </row>
    <row r="9" spans="1:10" ht="38.25" x14ac:dyDescent="0.25">
      <c r="A9" s="121"/>
      <c r="B9" s="7" t="s">
        <v>81</v>
      </c>
      <c r="C9" s="7" t="s">
        <v>82</v>
      </c>
      <c r="D9" s="25">
        <v>1</v>
      </c>
      <c r="E9" s="26">
        <v>15</v>
      </c>
      <c r="F9" s="27"/>
      <c r="G9" s="28"/>
      <c r="H9" s="28"/>
      <c r="I9" s="29"/>
      <c r="J9" s="7" t="s">
        <v>83</v>
      </c>
    </row>
    <row r="10" spans="1:10" ht="25.5" x14ac:dyDescent="0.25">
      <c r="A10" s="122" t="s">
        <v>39</v>
      </c>
      <c r="B10" s="5" t="s">
        <v>84</v>
      </c>
      <c r="C10" s="5" t="s">
        <v>85</v>
      </c>
      <c r="D10" s="5">
        <v>1</v>
      </c>
      <c r="E10" s="5">
        <v>10</v>
      </c>
      <c r="F10" s="5">
        <v>1600</v>
      </c>
      <c r="G10" s="5">
        <v>1</v>
      </c>
      <c r="H10" s="5">
        <v>5</v>
      </c>
      <c r="I10" s="5">
        <v>1400</v>
      </c>
      <c r="J10" s="32" t="s">
        <v>86</v>
      </c>
    </row>
    <row r="11" spans="1:10" x14ac:dyDescent="0.25">
      <c r="A11" s="123"/>
      <c r="B11" s="6"/>
      <c r="C11" s="6"/>
      <c r="D11" s="6"/>
      <c r="E11" s="6"/>
      <c r="F11" s="6"/>
      <c r="G11" s="6"/>
      <c r="H11" s="6"/>
      <c r="I11" s="6"/>
      <c r="J11" s="30"/>
    </row>
    <row r="12" spans="1:10" x14ac:dyDescent="0.25">
      <c r="A12" s="123"/>
      <c r="B12" s="6"/>
      <c r="C12" s="6"/>
      <c r="D12" s="6"/>
      <c r="E12" s="6"/>
      <c r="F12" s="6"/>
      <c r="G12" s="6"/>
      <c r="H12" s="6"/>
      <c r="I12" s="6"/>
      <c r="J12" s="30"/>
    </row>
    <row r="13" spans="1:10" ht="15.75" customHeight="1" x14ac:dyDescent="0.25">
      <c r="A13" s="127"/>
      <c r="B13" s="7"/>
      <c r="C13" s="7"/>
      <c r="D13" s="7"/>
      <c r="E13" s="7"/>
      <c r="F13" s="7"/>
      <c r="G13" s="7"/>
      <c r="H13" s="7"/>
      <c r="I13" s="7"/>
      <c r="J13" s="33"/>
    </row>
    <row r="14" spans="1:10" x14ac:dyDescent="0.25">
      <c r="A14" s="119" t="s">
        <v>40</v>
      </c>
      <c r="B14" s="5"/>
      <c r="C14" s="5"/>
      <c r="D14" s="5"/>
      <c r="E14" s="5"/>
      <c r="F14" s="5"/>
      <c r="G14" s="5"/>
      <c r="H14" s="5"/>
      <c r="I14" s="5"/>
      <c r="J14" s="5"/>
    </row>
    <row r="15" spans="1:10" x14ac:dyDescent="0.25">
      <c r="A15" s="120"/>
      <c r="B15" s="6"/>
      <c r="C15" s="6"/>
      <c r="D15" s="6"/>
      <c r="E15" s="6"/>
      <c r="F15" s="6"/>
      <c r="G15" s="6"/>
      <c r="H15" s="6"/>
      <c r="I15" s="6"/>
      <c r="J15" s="6"/>
    </row>
    <row r="16" spans="1:10" x14ac:dyDescent="0.25">
      <c r="A16" s="121"/>
      <c r="B16" s="7"/>
      <c r="C16" s="7"/>
      <c r="D16" s="7"/>
      <c r="E16" s="7"/>
      <c r="F16" s="7"/>
      <c r="G16" s="7"/>
      <c r="H16" s="7"/>
      <c r="I16" s="7"/>
      <c r="J16" s="7"/>
    </row>
    <row r="17" spans="1:10" x14ac:dyDescent="0.25">
      <c r="A17" s="133" t="s">
        <v>41</v>
      </c>
      <c r="B17" s="5"/>
      <c r="C17" s="5"/>
      <c r="D17" s="32"/>
      <c r="E17" s="34"/>
      <c r="F17" s="32"/>
      <c r="G17" s="5"/>
      <c r="H17" s="34"/>
      <c r="I17" s="5"/>
      <c r="J17" s="5"/>
    </row>
    <row r="18" spans="1:10" x14ac:dyDescent="0.25">
      <c r="A18" s="134"/>
      <c r="B18" s="6"/>
      <c r="C18" s="6"/>
      <c r="D18" s="30"/>
      <c r="E18" s="31"/>
      <c r="F18" s="30"/>
      <c r="G18" s="6"/>
      <c r="H18" s="31"/>
      <c r="I18" s="6"/>
      <c r="J18" s="6"/>
    </row>
    <row r="19" spans="1:10" x14ac:dyDescent="0.25">
      <c r="A19" s="134"/>
      <c r="B19" s="6"/>
      <c r="C19" s="6"/>
      <c r="D19" s="30"/>
      <c r="E19" s="31"/>
      <c r="F19" s="30"/>
      <c r="G19" s="6"/>
      <c r="H19" s="31"/>
      <c r="I19" s="6"/>
      <c r="J19" s="6"/>
    </row>
    <row r="20" spans="1:10" ht="9.75" customHeight="1" x14ac:dyDescent="0.25">
      <c r="A20" s="135"/>
      <c r="B20" s="7"/>
      <c r="C20" s="7"/>
      <c r="D20" s="33"/>
      <c r="E20" s="35"/>
      <c r="F20" s="33"/>
      <c r="G20" s="7"/>
      <c r="H20" s="35"/>
      <c r="I20" s="7"/>
      <c r="J20" s="7"/>
    </row>
    <row r="21" spans="1:10" ht="16.5" customHeight="1" x14ac:dyDescent="0.25">
      <c r="A21" s="119" t="s">
        <v>42</v>
      </c>
      <c r="B21" s="5"/>
      <c r="C21" s="5"/>
      <c r="D21" s="32"/>
      <c r="E21" s="39"/>
      <c r="F21" s="32"/>
      <c r="G21" s="5"/>
      <c r="H21" s="39"/>
      <c r="I21" s="5"/>
      <c r="J21" s="5"/>
    </row>
    <row r="22" spans="1:10" x14ac:dyDescent="0.25">
      <c r="A22" s="120"/>
      <c r="B22" s="6"/>
      <c r="C22" s="6"/>
      <c r="D22" s="30"/>
      <c r="E22" s="40"/>
      <c r="F22" s="30"/>
      <c r="G22" s="6"/>
      <c r="H22" s="40"/>
      <c r="I22" s="6"/>
      <c r="J22" s="6"/>
    </row>
    <row r="23" spans="1:10" ht="8.25" customHeight="1" x14ac:dyDescent="0.25">
      <c r="A23" s="120"/>
      <c r="B23" s="6"/>
      <c r="C23" s="6"/>
      <c r="D23" s="30"/>
      <c r="E23" s="40"/>
      <c r="F23" s="30"/>
      <c r="G23" s="6"/>
      <c r="H23" s="40"/>
      <c r="I23" s="6"/>
      <c r="J23" s="6"/>
    </row>
    <row r="24" spans="1:10" hidden="1" x14ac:dyDescent="0.25">
      <c r="A24" s="121"/>
      <c r="B24" s="7"/>
      <c r="C24" s="7"/>
      <c r="D24" s="33"/>
      <c r="E24" s="41"/>
      <c r="F24" s="33"/>
      <c r="G24" s="7"/>
      <c r="H24" s="41"/>
      <c r="I24" s="7"/>
      <c r="J24" s="7"/>
    </row>
    <row r="25" spans="1:10" x14ac:dyDescent="0.25">
      <c r="A25" s="134" t="s">
        <v>43</v>
      </c>
      <c r="B25" s="6" t="s">
        <v>74</v>
      </c>
      <c r="C25" s="6" t="s">
        <v>75</v>
      </c>
      <c r="D25" s="6">
        <v>2</v>
      </c>
      <c r="E25" s="6">
        <v>15</v>
      </c>
      <c r="F25" s="6"/>
      <c r="G25" s="6">
        <v>2</v>
      </c>
      <c r="H25" s="6">
        <v>20</v>
      </c>
      <c r="I25" s="6"/>
      <c r="J25" s="6"/>
    </row>
    <row r="26" spans="1:10" ht="25.5" x14ac:dyDescent="0.25">
      <c r="A26" s="134"/>
      <c r="B26" s="6" t="s">
        <v>76</v>
      </c>
      <c r="C26" s="6" t="s">
        <v>77</v>
      </c>
      <c r="D26" s="6">
        <v>3</v>
      </c>
      <c r="E26" s="6">
        <v>6</v>
      </c>
      <c r="F26" s="6"/>
      <c r="G26" s="6"/>
      <c r="H26" s="6"/>
      <c r="I26" s="6"/>
      <c r="J26" s="6"/>
    </row>
    <row r="27" spans="1:10" x14ac:dyDescent="0.25">
      <c r="A27" s="135"/>
      <c r="B27" s="7"/>
      <c r="C27" s="7"/>
      <c r="D27" s="7"/>
      <c r="E27" s="7"/>
      <c r="F27" s="7"/>
      <c r="G27" s="7"/>
      <c r="H27" s="7"/>
      <c r="I27" s="7"/>
      <c r="J27" s="7"/>
    </row>
    <row r="28" spans="1:10" ht="15.75" customHeight="1" x14ac:dyDescent="0.25">
      <c r="A28" s="109" t="s">
        <v>44</v>
      </c>
      <c r="B28" s="110"/>
      <c r="C28" s="111"/>
      <c r="D28" s="4">
        <f>SUM(D5:D27)</f>
        <v>10</v>
      </c>
      <c r="E28" s="4">
        <f>SUM(E5:E27)</f>
        <v>161</v>
      </c>
      <c r="F28" s="4"/>
      <c r="G28" s="4">
        <f>SUM(G25:G27)</f>
        <v>2</v>
      </c>
      <c r="H28" s="4">
        <f>SUM(H25:H27)</f>
        <v>20</v>
      </c>
      <c r="I28" s="4"/>
      <c r="J28" s="2"/>
    </row>
    <row r="29" spans="1:10" ht="60" customHeight="1" x14ac:dyDescent="0.25">
      <c r="B29" s="42"/>
      <c r="C29" s="43"/>
      <c r="D29" s="44"/>
      <c r="E29" s="44"/>
      <c r="F29" s="44"/>
      <c r="G29" s="113"/>
      <c r="H29" s="113"/>
      <c r="I29" s="113"/>
      <c r="J29" s="113"/>
    </row>
  </sheetData>
  <mergeCells count="15">
    <mergeCell ref="G29:J29"/>
    <mergeCell ref="A1:J1"/>
    <mergeCell ref="A28:C28"/>
    <mergeCell ref="A2:B4"/>
    <mergeCell ref="C2:C4"/>
    <mergeCell ref="J2:J4"/>
    <mergeCell ref="A5:A9"/>
    <mergeCell ref="A10:A13"/>
    <mergeCell ref="A17:A20"/>
    <mergeCell ref="A14:A16"/>
    <mergeCell ref="A21:A24"/>
    <mergeCell ref="A25:A27"/>
    <mergeCell ref="D2:I2"/>
    <mergeCell ref="D3:F3"/>
    <mergeCell ref="G3:I3"/>
  </mergeCells>
  <pageMargins left="0.19685039370078741" right="0.11811023622047245" top="0.15748031496062992" bottom="0.15748031496062992"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32" sqref="A32:L32"/>
    </sheetView>
  </sheetViews>
  <sheetFormatPr defaultRowHeight="15" x14ac:dyDescent="0.25"/>
  <cols>
    <col min="1" max="1" width="42.85546875" customWidth="1"/>
    <col min="8" max="9" width="7.5703125" customWidth="1"/>
    <col min="10" max="10" width="7" customWidth="1"/>
    <col min="12" max="12" width="9.42578125" customWidth="1"/>
  </cols>
  <sheetData>
    <row r="1" spans="1:12" x14ac:dyDescent="0.25">
      <c r="A1" s="98" t="s">
        <v>101</v>
      </c>
      <c r="B1" s="98"/>
      <c r="C1" s="98"/>
      <c r="D1" s="98"/>
      <c r="E1" s="98"/>
      <c r="F1" s="98"/>
      <c r="G1" s="98"/>
      <c r="H1" s="98"/>
      <c r="I1" s="98"/>
      <c r="J1" s="98"/>
      <c r="K1" s="98"/>
      <c r="L1" s="98"/>
    </row>
    <row r="2" spans="1:12" ht="76.5" customHeight="1" x14ac:dyDescent="0.25">
      <c r="A2" s="106" t="s">
        <v>23</v>
      </c>
      <c r="B2" s="114" t="s">
        <v>52</v>
      </c>
      <c r="C2" s="114"/>
      <c r="D2" s="114"/>
      <c r="E2" s="114"/>
      <c r="F2" s="114"/>
      <c r="G2" s="114"/>
      <c r="H2" s="114"/>
      <c r="I2" s="117" t="s">
        <v>59</v>
      </c>
      <c r="J2" s="117" t="s">
        <v>60</v>
      </c>
      <c r="K2" s="115" t="s">
        <v>55</v>
      </c>
      <c r="L2" s="115"/>
    </row>
    <row r="3" spans="1:12" ht="25.5" x14ac:dyDescent="0.25">
      <c r="A3" s="107"/>
      <c r="B3" s="106" t="s">
        <v>58</v>
      </c>
      <c r="C3" s="106" t="s">
        <v>46</v>
      </c>
      <c r="D3" s="106" t="s">
        <v>47</v>
      </c>
      <c r="E3" s="106" t="s">
        <v>57</v>
      </c>
      <c r="F3" s="106" t="s">
        <v>48</v>
      </c>
      <c r="G3" s="106" t="s">
        <v>49</v>
      </c>
      <c r="H3" s="106" t="s">
        <v>50</v>
      </c>
      <c r="I3" s="136"/>
      <c r="J3" s="136"/>
      <c r="K3" s="48" t="s">
        <v>53</v>
      </c>
      <c r="L3" s="48" t="s">
        <v>54</v>
      </c>
    </row>
    <row r="4" spans="1:12" x14ac:dyDescent="0.25">
      <c r="A4" s="108"/>
      <c r="B4" s="108"/>
      <c r="C4" s="108"/>
      <c r="D4" s="108"/>
      <c r="E4" s="108"/>
      <c r="F4" s="108"/>
      <c r="G4" s="108"/>
      <c r="H4" s="108"/>
      <c r="I4" s="118"/>
      <c r="J4" s="118"/>
      <c r="K4" s="48" t="s">
        <v>51</v>
      </c>
      <c r="L4" s="48" t="s">
        <v>51</v>
      </c>
    </row>
    <row r="5" spans="1:12" x14ac:dyDescent="0.25">
      <c r="A5" s="6" t="s">
        <v>92</v>
      </c>
      <c r="B5" s="6">
        <v>200</v>
      </c>
      <c r="C5" s="6"/>
      <c r="D5" s="6"/>
      <c r="E5" s="6"/>
      <c r="F5" s="6"/>
      <c r="G5" s="6"/>
      <c r="H5" s="6"/>
      <c r="I5" s="6"/>
      <c r="J5" s="6"/>
      <c r="K5" s="6"/>
      <c r="L5" s="6"/>
    </row>
    <row r="6" spans="1:12" x14ac:dyDescent="0.25">
      <c r="A6" s="6" t="s">
        <v>93</v>
      </c>
      <c r="B6" s="6">
        <v>200</v>
      </c>
      <c r="C6" s="6"/>
      <c r="D6" s="6"/>
      <c r="E6" s="6"/>
      <c r="F6" s="6"/>
      <c r="G6" s="6"/>
      <c r="H6" s="6"/>
      <c r="I6" s="6"/>
      <c r="J6" s="6"/>
      <c r="K6" s="6"/>
      <c r="L6" s="6"/>
    </row>
    <row r="7" spans="1:12" x14ac:dyDescent="0.25">
      <c r="A7" s="6" t="s">
        <v>94</v>
      </c>
      <c r="B7" s="6">
        <v>150</v>
      </c>
      <c r="C7" s="6"/>
      <c r="D7" s="6"/>
      <c r="E7" s="6"/>
      <c r="F7" s="6"/>
      <c r="G7" s="6"/>
      <c r="H7" s="6"/>
      <c r="I7" s="6"/>
      <c r="J7" s="6"/>
      <c r="K7" s="6"/>
      <c r="L7" s="6"/>
    </row>
    <row r="8" spans="1:12" x14ac:dyDescent="0.25">
      <c r="A8" s="6" t="s">
        <v>95</v>
      </c>
      <c r="B8" s="6">
        <v>350</v>
      </c>
      <c r="C8" s="6"/>
      <c r="D8" s="6"/>
      <c r="E8" s="6"/>
      <c r="F8" s="6"/>
      <c r="G8" s="6"/>
      <c r="H8" s="6"/>
      <c r="I8" s="6"/>
      <c r="J8" s="6"/>
      <c r="K8" s="6"/>
      <c r="L8" s="6"/>
    </row>
    <row r="9" spans="1:12" x14ac:dyDescent="0.25">
      <c r="A9" s="6" t="s">
        <v>96</v>
      </c>
      <c r="B9" s="6">
        <v>250</v>
      </c>
      <c r="C9" s="6"/>
      <c r="D9" s="6"/>
      <c r="E9" s="6"/>
      <c r="F9" s="6"/>
      <c r="G9" s="6"/>
      <c r="H9" s="6"/>
      <c r="I9" s="6"/>
      <c r="J9" s="6"/>
      <c r="K9" s="6"/>
      <c r="L9" s="6"/>
    </row>
    <row r="10" spans="1:12" x14ac:dyDescent="0.25">
      <c r="A10" s="6" t="s">
        <v>97</v>
      </c>
      <c r="B10" s="6">
        <v>100</v>
      </c>
      <c r="C10" s="6"/>
      <c r="D10" s="6"/>
      <c r="E10" s="6"/>
      <c r="F10" s="6"/>
      <c r="G10" s="6"/>
      <c r="H10" s="6"/>
      <c r="I10" s="6"/>
      <c r="J10" s="6"/>
      <c r="K10" s="6"/>
      <c r="L10" s="6"/>
    </row>
    <row r="11" spans="1:12" x14ac:dyDescent="0.25">
      <c r="A11" s="6" t="s">
        <v>98</v>
      </c>
      <c r="B11" s="6">
        <v>250</v>
      </c>
      <c r="C11" s="6"/>
      <c r="D11" s="6"/>
      <c r="E11" s="6"/>
      <c r="F11" s="6"/>
      <c r="G11" s="6"/>
      <c r="H11" s="6"/>
      <c r="I11" s="6"/>
      <c r="J11" s="6"/>
      <c r="K11" s="6"/>
      <c r="L11" s="6"/>
    </row>
    <row r="12" spans="1:12" x14ac:dyDescent="0.25">
      <c r="A12" s="6" t="s">
        <v>99</v>
      </c>
      <c r="B12" s="6">
        <v>200</v>
      </c>
      <c r="C12" s="6"/>
      <c r="D12" s="6"/>
      <c r="E12" s="6"/>
      <c r="F12" s="6"/>
      <c r="G12" s="6"/>
      <c r="H12" s="6"/>
      <c r="I12" s="6"/>
      <c r="J12" s="6"/>
      <c r="K12" s="6"/>
      <c r="L12" s="6"/>
    </row>
    <row r="13" spans="1:12" x14ac:dyDescent="0.25">
      <c r="A13" s="6" t="s">
        <v>100</v>
      </c>
      <c r="B13" s="6"/>
      <c r="C13" s="6"/>
      <c r="D13" s="6">
        <v>5000</v>
      </c>
      <c r="E13" s="6"/>
      <c r="F13" s="6"/>
      <c r="G13" s="6"/>
      <c r="H13" s="6"/>
      <c r="I13" s="6"/>
      <c r="J13" s="6"/>
      <c r="K13" s="6"/>
      <c r="L13" s="6"/>
    </row>
    <row r="14" spans="1:12" x14ac:dyDescent="0.25">
      <c r="A14" s="6"/>
      <c r="B14" s="6"/>
      <c r="C14" s="6"/>
      <c r="D14" s="6"/>
      <c r="E14" s="6"/>
      <c r="F14" s="6"/>
      <c r="G14" s="6"/>
      <c r="H14" s="6"/>
      <c r="I14" s="6"/>
      <c r="J14" s="6"/>
      <c r="K14" s="6"/>
      <c r="L14" s="6"/>
    </row>
    <row r="15" spans="1:12" x14ac:dyDescent="0.25">
      <c r="A15" s="6"/>
      <c r="B15" s="6"/>
      <c r="C15" s="6"/>
      <c r="D15" s="6"/>
      <c r="E15" s="6"/>
      <c r="F15" s="6"/>
      <c r="G15" s="6"/>
      <c r="H15" s="6"/>
      <c r="I15" s="6"/>
      <c r="J15" s="6"/>
      <c r="K15" s="6"/>
      <c r="L15" s="6"/>
    </row>
    <row r="16" spans="1:12" x14ac:dyDescent="0.25">
      <c r="A16" s="6"/>
      <c r="B16" s="6"/>
      <c r="C16" s="6"/>
      <c r="D16" s="6"/>
      <c r="E16" s="6"/>
      <c r="F16" s="6"/>
      <c r="G16" s="6"/>
      <c r="H16" s="6"/>
      <c r="I16" s="6"/>
      <c r="J16" s="6"/>
      <c r="K16" s="6"/>
      <c r="L16" s="6"/>
    </row>
    <row r="17" spans="1:12" x14ac:dyDescent="0.25">
      <c r="A17" s="6"/>
      <c r="B17" s="6"/>
      <c r="C17" s="6"/>
      <c r="D17" s="6"/>
      <c r="E17" s="6"/>
      <c r="F17" s="6"/>
      <c r="G17" s="6"/>
      <c r="H17" s="6"/>
      <c r="I17" s="6"/>
      <c r="J17" s="6"/>
      <c r="K17" s="6"/>
      <c r="L17" s="6"/>
    </row>
    <row r="18" spans="1:12" x14ac:dyDescent="0.25">
      <c r="A18" s="6"/>
      <c r="B18" s="6"/>
      <c r="C18" s="6"/>
      <c r="D18" s="6"/>
      <c r="E18" s="6"/>
      <c r="F18" s="6"/>
      <c r="G18" s="6"/>
      <c r="H18" s="6"/>
      <c r="I18" s="6"/>
      <c r="J18" s="6"/>
      <c r="K18" s="6"/>
      <c r="L18" s="6"/>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x14ac:dyDescent="0.25">
      <c r="A27" s="6"/>
      <c r="B27" s="6"/>
      <c r="C27" s="6"/>
      <c r="D27" s="6"/>
      <c r="E27" s="6"/>
      <c r="F27" s="6"/>
      <c r="G27" s="6"/>
      <c r="H27" s="6"/>
      <c r="I27" s="6"/>
      <c r="J27" s="6"/>
      <c r="K27" s="6"/>
      <c r="L27" s="6"/>
    </row>
    <row r="28" spans="1:12" x14ac:dyDescent="0.25">
      <c r="A28" s="6"/>
      <c r="B28" s="6"/>
      <c r="C28" s="6"/>
      <c r="D28" s="6"/>
      <c r="E28" s="6"/>
      <c r="F28" s="6"/>
      <c r="G28" s="6"/>
      <c r="H28" s="6"/>
      <c r="I28" s="6"/>
      <c r="J28" s="6"/>
      <c r="K28" s="6"/>
      <c r="L28" s="6"/>
    </row>
    <row r="29" spans="1:12" x14ac:dyDescent="0.25">
      <c r="A29" s="6"/>
      <c r="B29" s="6"/>
      <c r="C29" s="6"/>
      <c r="D29" s="6"/>
      <c r="E29" s="6"/>
      <c r="F29" s="6"/>
      <c r="G29" s="6"/>
      <c r="H29" s="6"/>
      <c r="I29" s="6"/>
      <c r="J29" s="6"/>
      <c r="K29" s="6"/>
      <c r="L29" s="6"/>
    </row>
    <row r="30" spans="1:12" x14ac:dyDescent="0.25">
      <c r="A30" s="6"/>
      <c r="B30" s="6"/>
      <c r="C30" s="6"/>
      <c r="D30" s="6"/>
      <c r="E30" s="6"/>
      <c r="F30" s="6"/>
      <c r="G30" s="6"/>
      <c r="H30" s="6"/>
      <c r="I30" s="6"/>
      <c r="J30" s="6"/>
      <c r="K30" s="6"/>
      <c r="L30" s="6"/>
    </row>
    <row r="31" spans="1:12" x14ac:dyDescent="0.25">
      <c r="A31" s="36" t="s">
        <v>56</v>
      </c>
      <c r="B31" s="36">
        <f>SUM(B5:B30)</f>
        <v>1700</v>
      </c>
      <c r="C31" s="3"/>
      <c r="D31" s="4">
        <v>5000</v>
      </c>
      <c r="E31" s="4"/>
      <c r="F31" s="4"/>
      <c r="G31" s="4"/>
      <c r="H31" s="4"/>
      <c r="I31" s="4"/>
      <c r="J31" s="4"/>
      <c r="K31" s="4"/>
      <c r="L31" s="4"/>
    </row>
    <row r="32" spans="1:12" ht="61.5" customHeight="1" x14ac:dyDescent="0.25">
      <c r="A32" s="47"/>
      <c r="B32" s="44"/>
      <c r="C32" s="44"/>
      <c r="D32" s="113"/>
      <c r="E32" s="113"/>
      <c r="F32" s="113"/>
      <c r="G32" s="44"/>
      <c r="H32" s="44"/>
      <c r="I32" s="44"/>
      <c r="J32" s="113"/>
      <c r="K32" s="113"/>
      <c r="L32" s="113"/>
    </row>
  </sheetData>
  <mergeCells count="15">
    <mergeCell ref="A2:A4"/>
    <mergeCell ref="B3:B4"/>
    <mergeCell ref="A1:L1"/>
    <mergeCell ref="D32:F32"/>
    <mergeCell ref="J32:L32"/>
    <mergeCell ref="K2:L2"/>
    <mergeCell ref="C3:C4"/>
    <mergeCell ref="D3:D4"/>
    <mergeCell ref="E3:E4"/>
    <mergeCell ref="F3:F4"/>
    <mergeCell ref="G3:G4"/>
    <mergeCell ref="H3:H4"/>
    <mergeCell ref="B2:H2"/>
    <mergeCell ref="I2:I4"/>
    <mergeCell ref="J2:J4"/>
  </mergeCells>
  <pageMargins left="0.19685039370078741" right="0.11811023622047245" top="0.15748031496062992" bottom="0.15748031496062992"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C9FC0A8841917F469501AFD9C4D40494" ma:contentTypeVersion="1" ma:contentTypeDescription="Yeni belge oluşturun." ma:contentTypeScope="" ma:versionID="92a3c67e00e8d7dd3b8bf0be77986dfb">
  <xsd:schema xmlns:xsd="http://www.w3.org/2001/XMLSchema" xmlns:xs="http://www.w3.org/2001/XMLSchema" xmlns:p="http://schemas.microsoft.com/office/2006/metadata/properties" xmlns:ns2="999dade6-fd67-489e-9309-737689b4f45e" targetNamespace="http://schemas.microsoft.com/office/2006/metadata/properties" ma:root="true" ma:fieldsID="9a5ce21a34bb93282789c240203f35f0" ns2:_="">
    <xsd:import namespace="999dade6-fd67-489e-9309-737689b4f45e"/>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dade6-fd67-489e-9309-737689b4f45e"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999dade6-fd67-489e-9309-737689b4f45e">2019-07-04T13:36:12+00:00</YayinBitisTarihi>
  </documentManagement>
</p:properties>
</file>

<file path=customXml/itemProps1.xml><?xml version="1.0" encoding="utf-8"?>
<ds:datastoreItem xmlns:ds="http://schemas.openxmlformats.org/officeDocument/2006/customXml" ds:itemID="{3CE9BA12-9A10-4BFC-8B0C-98385307C933}"/>
</file>

<file path=customXml/itemProps2.xml><?xml version="1.0" encoding="utf-8"?>
<ds:datastoreItem xmlns:ds="http://schemas.openxmlformats.org/officeDocument/2006/customXml" ds:itemID="{607C2011-B01D-46E9-8FCE-1A7FD92741D0}"/>
</file>

<file path=customXml/itemProps3.xml><?xml version="1.0" encoding="utf-8"?>
<ds:datastoreItem xmlns:ds="http://schemas.openxmlformats.org/officeDocument/2006/customXml" ds:itemID="{1E52AA5E-CFE1-4202-A183-7225B28036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Demonstrasyon</vt:lpstr>
      <vt:lpstr>Tarla Günü</vt:lpstr>
      <vt:lpstr>Çiftçi Toplantısı</vt:lpstr>
      <vt:lpstr>Çiftçi Kursları</vt:lpstr>
      <vt:lpstr>Çiftçi İnceleme Gez.</vt:lpstr>
      <vt:lpstr>Kitle Yayım Vas.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CEY_YAYIM07</dc:creator>
  <cp:lastModifiedBy>Dell</cp:lastModifiedBy>
  <cp:lastPrinted>2017-10-05T11:08:45Z</cp:lastPrinted>
  <dcterms:created xsi:type="dcterms:W3CDTF">2014-04-01T06:43:23Z</dcterms:created>
  <dcterms:modified xsi:type="dcterms:W3CDTF">2017-10-05T11:14:47Z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0x010100C9FC0A8841917F469501AFD9C4D40494</vt:lpwstr>
  </property>
</Properties>
</file>